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business\05法人町民税\法人ＨＰ\様式\納付書\"/>
    </mc:Choice>
  </mc:AlternateContent>
  <bookViews>
    <workbookView xWindow="480" yWindow="30" windowWidth="17310" windowHeight="11625" tabRatio="898"/>
  </bookViews>
  <sheets>
    <sheet name="pdf用" sheetId="54" r:id="rId1"/>
  </sheets>
  <definedNames>
    <definedName name="_xlnm.Print_Area" localSheetId="0">pdf用!$A$1:$DH$81</definedName>
  </definedNames>
  <calcPr calcId="162913"/>
</workbook>
</file>

<file path=xl/calcChain.xml><?xml version="1.0" encoding="utf-8"?>
<calcChain xmlns="http://schemas.openxmlformats.org/spreadsheetml/2006/main">
  <c r="AN20" i="54" l="1"/>
  <c r="AN26" i="54"/>
  <c r="L86" i="54"/>
  <c r="L85" i="54"/>
  <c r="L84" i="54"/>
  <c r="L83" i="54"/>
  <c r="CK60" i="54"/>
  <c r="CH60" i="54"/>
  <c r="CC60" i="54"/>
  <c r="AZ60" i="54"/>
  <c r="AW60" i="54"/>
  <c r="AR60" i="54"/>
  <c r="DB52" i="54"/>
  <c r="CZ52" i="54"/>
  <c r="CX52" i="54"/>
  <c r="CV52" i="54"/>
  <c r="CT52" i="54"/>
  <c r="CR52" i="54"/>
  <c r="CP52" i="54"/>
  <c r="CN52" i="54"/>
  <c r="CL52" i="54"/>
  <c r="CJ52" i="54"/>
  <c r="CH52" i="54"/>
  <c r="BX52" i="54"/>
  <c r="BQ52" i="54"/>
  <c r="BO52" i="54"/>
  <c r="BM52" i="54"/>
  <c r="BK52" i="54"/>
  <c r="BI52" i="54"/>
  <c r="BG52" i="54"/>
  <c r="BE52" i="54"/>
  <c r="BC52" i="54"/>
  <c r="BA52" i="54"/>
  <c r="AY52" i="54"/>
  <c r="AW52" i="54"/>
  <c r="AM52" i="54"/>
  <c r="DB48" i="54"/>
  <c r="CZ48" i="54"/>
  <c r="CX48" i="54"/>
  <c r="CV48" i="54"/>
  <c r="CT48" i="54"/>
  <c r="CR48" i="54"/>
  <c r="CP48" i="54"/>
  <c r="CN48" i="54"/>
  <c r="CL48" i="54"/>
  <c r="CJ48" i="54"/>
  <c r="CH48" i="54"/>
  <c r="BQ48" i="54"/>
  <c r="BO48" i="54"/>
  <c r="BM48" i="54"/>
  <c r="BK48" i="54"/>
  <c r="BI48" i="54"/>
  <c r="BG48" i="54"/>
  <c r="BE48" i="54"/>
  <c r="BC48" i="54"/>
  <c r="BA48" i="54"/>
  <c r="AY48" i="54"/>
  <c r="AW48" i="54"/>
  <c r="DB44" i="54"/>
  <c r="CZ44" i="54"/>
  <c r="CX44" i="54"/>
  <c r="CV44" i="54"/>
  <c r="CT44" i="54"/>
  <c r="CR44" i="54"/>
  <c r="CP44" i="54"/>
  <c r="CN44" i="54"/>
  <c r="CL44" i="54"/>
  <c r="CJ44" i="54"/>
  <c r="CH44" i="54"/>
  <c r="BQ44" i="54"/>
  <c r="BO44" i="54"/>
  <c r="BM44" i="54"/>
  <c r="BK44" i="54"/>
  <c r="BI44" i="54"/>
  <c r="BG44" i="54"/>
  <c r="BE44" i="54"/>
  <c r="BC44" i="54"/>
  <c r="BA44" i="54"/>
  <c r="AY44" i="54"/>
  <c r="AW44" i="54"/>
  <c r="DB40" i="54"/>
  <c r="CZ40" i="54"/>
  <c r="CX40" i="54"/>
  <c r="CV40" i="54"/>
  <c r="CT40" i="54"/>
  <c r="CR40" i="54"/>
  <c r="CP40" i="54"/>
  <c r="CN40" i="54"/>
  <c r="CL40" i="54"/>
  <c r="CJ40" i="54"/>
  <c r="CH40" i="54"/>
  <c r="BQ40" i="54"/>
  <c r="BO40" i="54"/>
  <c r="BM40" i="54"/>
  <c r="BK40" i="54"/>
  <c r="BI40" i="54"/>
  <c r="BG40" i="54"/>
  <c r="BE40" i="54"/>
  <c r="BC40" i="54"/>
  <c r="BA40" i="54"/>
  <c r="AY40" i="54"/>
  <c r="AW40" i="54"/>
  <c r="CM35" i="54"/>
  <c r="CJ35" i="54"/>
  <c r="CG35" i="54"/>
  <c r="CD35" i="54"/>
  <c r="CA35" i="54"/>
  <c r="BX35" i="54"/>
  <c r="BB35" i="54"/>
  <c r="AY35" i="54"/>
  <c r="AV35" i="54"/>
  <c r="AS35" i="54"/>
  <c r="AP35" i="54"/>
  <c r="AM35" i="54"/>
  <c r="CU31" i="54"/>
  <c r="BX31" i="54"/>
  <c r="BJ31" i="54"/>
  <c r="AM31" i="54"/>
  <c r="BY26" i="54"/>
  <c r="BY20" i="54"/>
  <c r="CA18" i="54"/>
  <c r="AP18" i="54"/>
  <c r="L87" i="54" l="1"/>
  <c r="AF56" i="54" s="1"/>
  <c r="AD56" i="54"/>
  <c r="V56" i="54"/>
  <c r="N56" i="54"/>
  <c r="T56" i="54"/>
  <c r="Z56" i="54"/>
  <c r="R56" i="54"/>
  <c r="P56" i="54"/>
  <c r="L56" i="54" l="1"/>
  <c r="AW56" i="54" s="1"/>
  <c r="AB56" i="54"/>
  <c r="BM56" i="54" s="1"/>
  <c r="X56" i="54"/>
  <c r="BI56" i="54" s="1"/>
  <c r="BE56" i="54"/>
  <c r="CP56" i="54"/>
  <c r="CN56" i="54"/>
  <c r="BC56" i="54"/>
  <c r="BO56" i="54"/>
  <c r="CZ56" i="54"/>
  <c r="CV56" i="54"/>
  <c r="BK56" i="54"/>
  <c r="BQ56" i="54"/>
  <c r="DB56" i="54"/>
  <c r="BG56" i="54"/>
  <c r="CR56" i="54"/>
  <c r="BA56" i="54"/>
  <c r="CL56" i="54"/>
  <c r="CH56" i="54"/>
  <c r="AY56" i="54"/>
  <c r="CJ56" i="54"/>
  <c r="CX56" i="54" l="1"/>
  <c r="CT56" i="54"/>
</calcChain>
</file>

<file path=xl/sharedStrings.xml><?xml version="1.0" encoding="utf-8"?>
<sst xmlns="http://schemas.openxmlformats.org/spreadsheetml/2006/main" count="198" uniqueCount="78">
  <si>
    <t>円</t>
    <rPh sb="0" eb="1">
      <t>エン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</si>
  <si>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</si>
  <si>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市町村コード</t>
    <rPh sb="0" eb="3">
      <t>シチョウソン</t>
    </rPh>
    <phoneticPr fontId="1"/>
  </si>
  <si>
    <t>愛知県</t>
    <rPh sb="0" eb="3">
      <t>アイチケン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</si>
  <si>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</si>
  <si>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　入　　者</t>
    <rPh sb="0" eb="1">
      <t>カ</t>
    </rPh>
    <rPh sb="3" eb="4">
      <t>ニュウ</t>
    </rPh>
    <rPh sb="6" eb="7">
      <t>シャ</t>
    </rPh>
    <phoneticPr fontId="1"/>
  </si>
  <si>
    <t>年　度</t>
    <rPh sb="0" eb="1">
      <t>トシ</t>
    </rPh>
    <rPh sb="2" eb="3">
      <t>ド</t>
    </rPh>
    <phoneticPr fontId="1"/>
  </si>
  <si>
    <t>※　処　理　事　項</t>
    <rPh sb="2" eb="3">
      <t>ショ</t>
    </rPh>
    <rPh sb="4" eb="5">
      <t>リ</t>
    </rPh>
    <rPh sb="6" eb="7">
      <t>コト</t>
    </rPh>
    <rPh sb="8" eb="9">
      <t>コウ</t>
    </rPh>
    <phoneticPr fontId="1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</si>
  <si>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"/>
  </si>
  <si>
    <t>から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</si>
  <si>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</si>
  <si>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合　計　額</t>
    <rPh sb="0" eb="1">
      <t>アイ</t>
    </rPh>
    <rPh sb="2" eb="3">
      <t>ケイ</t>
    </rPh>
    <rPh sb="4" eb="5">
      <t>ガク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</si>
  <si>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</si>
  <si>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</si>
  <si>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</si>
  <si>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</si>
  <si>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</si>
  <si>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納期限</t>
    <rPh sb="0" eb="3">
      <t>ノウキゲン</t>
    </rPh>
    <phoneticPr fontId="1"/>
  </si>
  <si>
    <t>取りまとめ局</t>
    <rPh sb="0" eb="1">
      <t>ト</t>
    </rPh>
    <rPh sb="5" eb="6">
      <t>キョク</t>
    </rPh>
    <phoneticPr fontId="1"/>
  </si>
  <si>
    <t>名古屋貯金事務センター</t>
    <rPh sb="0" eb="3">
      <t>ナゴヤ</t>
    </rPh>
    <rPh sb="3" eb="5">
      <t>チョキン</t>
    </rPh>
    <rPh sb="5" eb="7">
      <t>ジム</t>
    </rPh>
    <phoneticPr fontId="1"/>
  </si>
  <si>
    <t>(〒469-8794)</t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</si>
  <si>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</si>
  <si>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</si>
  <si>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</si>
  <si>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</si>
  <si>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</si>
  <si>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</si>
  <si>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</t>
    <rPh sb="2" eb="3">
      <t>タ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</si>
  <si>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</si>
  <si>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口</t>
    <rPh sb="0" eb="1">
      <t>クチ</t>
    </rPh>
    <phoneticPr fontId="1"/>
  </si>
  <si>
    <t>日　計</t>
    <rPh sb="0" eb="1">
      <t>ヒ</t>
    </rPh>
    <rPh sb="2" eb="3">
      <t>ケイ</t>
    </rPh>
    <phoneticPr fontId="1"/>
  </si>
  <si>
    <t>・</t>
    <phoneticPr fontId="1"/>
  </si>
  <si>
    <t>公</t>
    <rPh sb="0" eb="1">
      <t>コウ</t>
    </rPh>
    <phoneticPr fontId="1"/>
  </si>
  <si>
    <t>まで</t>
    <phoneticPr fontId="1"/>
  </si>
  <si>
    <t>01</t>
    <phoneticPr fontId="1"/>
  </si>
  <si>
    <t>均等割額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</si>
  <si>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</si>
  <si>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</si>
  <si>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</si>
  <si>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</si>
  <si>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見込</t>
    <rPh sb="0" eb="2">
      <t>ミコ</t>
    </rPh>
    <phoneticPr fontId="1"/>
  </si>
  <si>
    <t>（</t>
    <phoneticPr fontId="1"/>
  </si>
  <si>
    <t>）</t>
    <phoneticPr fontId="1"/>
  </si>
  <si>
    <t>上記のとおり領収しました。</t>
    <rPh sb="0" eb="2">
      <t>ジョウキ</t>
    </rPh>
    <rPh sb="6" eb="8">
      <t>リョウシュウ</t>
    </rPh>
    <phoneticPr fontId="1"/>
  </si>
  <si>
    <t>この領収証書は5年間大切に保管してください。
本書に領収印のないものは無効です。</t>
    <rPh sb="2" eb="4">
      <t>リョウシュウ</t>
    </rPh>
    <rPh sb="4" eb="6">
      <t>ショウショ</t>
    </rPh>
    <rPh sb="8" eb="10">
      <t>ネンカン</t>
    </rPh>
    <rPh sb="10" eb="12">
      <t>タイセツ</t>
    </rPh>
    <rPh sb="13" eb="15">
      <t>ホカン</t>
    </rPh>
    <rPh sb="23" eb="25">
      <t>ホンショ</t>
    </rPh>
    <rPh sb="26" eb="28">
      <t>リョウシュウ</t>
    </rPh>
    <rPh sb="28" eb="29">
      <t>イン</t>
    </rPh>
    <rPh sb="35" eb="37">
      <t>ムコウ</t>
    </rPh>
    <phoneticPr fontId="1"/>
  </si>
  <si>
    <t>〒</t>
    <phoneticPr fontId="1"/>
  </si>
  <si>
    <t>【納付場所】</t>
    <rPh sb="1" eb="3">
      <t>ノウフ</t>
    </rPh>
    <rPh sb="3" eb="5">
      <t>バショ</t>
    </rPh>
    <phoneticPr fontId="1"/>
  </si>
  <si>
    <t xml:space="preserve"> 内容を確認のうえ、　　で切り取り、三枚一組で金融機関等に提出してください。</t>
    <rPh sb="1" eb="3">
      <t>ナイヨウ</t>
    </rPh>
    <rPh sb="4" eb="6">
      <t>カクニン</t>
    </rPh>
    <rPh sb="13" eb="14">
      <t>キ</t>
    </rPh>
    <rPh sb="15" eb="16">
      <t>ト</t>
    </rPh>
    <rPh sb="18" eb="20">
      <t>サンマイ</t>
    </rPh>
    <rPh sb="20" eb="21">
      <t>ヒト</t>
    </rPh>
    <rPh sb="21" eb="22">
      <t>クミ</t>
    </rPh>
    <rPh sb="23" eb="25">
      <t>キンユウ</t>
    </rPh>
    <rPh sb="25" eb="27">
      <t>キカン</t>
    </rPh>
    <rPh sb="27" eb="28">
      <t>トウ</t>
    </rPh>
    <rPh sb="29" eb="31">
      <t>テイシュツ</t>
    </rPh>
    <phoneticPr fontId="1"/>
  </si>
  <si>
    <t>上記のとおり通知します。</t>
    <rPh sb="0" eb="2">
      <t>ジョウキ</t>
    </rPh>
    <rPh sb="6" eb="8">
      <t>ツウチ</t>
    </rPh>
    <phoneticPr fontId="1"/>
  </si>
  <si>
    <t>上記のとおり納付します。</t>
    <rPh sb="0" eb="2">
      <t>ジョウキ</t>
    </rPh>
    <rPh sb="6" eb="8">
      <t>ノウフ</t>
    </rPh>
    <phoneticPr fontId="1"/>
  </si>
  <si>
    <t>06</t>
    <phoneticPr fontId="1"/>
  </si>
  <si>
    <t>07</t>
    <phoneticPr fontId="1"/>
  </si>
  <si>
    <t>　</t>
    <phoneticPr fontId="1"/>
  </si>
  <si>
    <t>蟹江町</t>
    <rPh sb="0" eb="3">
      <t>カニエチョウ</t>
    </rPh>
    <phoneticPr fontId="1"/>
  </si>
  <si>
    <t>法人町民税領収証書</t>
    <rPh sb="0" eb="2">
      <t>ホウジン</t>
    </rPh>
    <rPh sb="2" eb="4">
      <t>チョウミン</t>
    </rPh>
    <rPh sb="4" eb="5">
      <t>ゼイ</t>
    </rPh>
    <rPh sb="5" eb="7">
      <t>リョウシュウ</t>
    </rPh>
    <rPh sb="7" eb="9">
      <t>ショウショ</t>
    </rPh>
    <phoneticPr fontId="1"/>
  </si>
  <si>
    <t>蟹江町会計管理者</t>
    <rPh sb="0" eb="3">
      <t>カニエチョウ</t>
    </rPh>
    <rPh sb="3" eb="5">
      <t>カイケイ</t>
    </rPh>
    <rPh sb="5" eb="8">
      <t>カンリシャ</t>
    </rPh>
    <phoneticPr fontId="1"/>
  </si>
  <si>
    <t>法人町民税納付書</t>
    <rPh sb="0" eb="2">
      <t>ホウジン</t>
    </rPh>
    <rPh sb="2" eb="4">
      <t>チョウミン</t>
    </rPh>
    <rPh sb="4" eb="5">
      <t>ゼイ</t>
    </rPh>
    <rPh sb="5" eb="8">
      <t>ノウフショ</t>
    </rPh>
    <phoneticPr fontId="1"/>
  </si>
  <si>
    <t>　　　　　(金融機関保管）</t>
    <rPh sb="6" eb="8">
      <t>キンユウ</t>
    </rPh>
    <rPh sb="8" eb="10">
      <t>キカン</t>
    </rPh>
    <rPh sb="10" eb="12">
      <t>ホカン</t>
    </rPh>
    <phoneticPr fontId="1"/>
  </si>
  <si>
    <t>法人町民税領収済通知書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ズ</t>
    </rPh>
    <rPh sb="8" eb="11">
      <t>ツウチショ</t>
    </rPh>
    <phoneticPr fontId="1"/>
  </si>
  <si>
    <t>指定金融機関</t>
    <rPh sb="0" eb="2">
      <t>シテイ</t>
    </rPh>
    <rPh sb="2" eb="4">
      <t>キンユウ</t>
    </rPh>
    <rPh sb="4" eb="6">
      <t>キカン</t>
    </rPh>
    <phoneticPr fontId="1"/>
  </si>
  <si>
    <t>(取りまとめ店）</t>
    <rPh sb="1" eb="2">
      <t>ト</t>
    </rPh>
    <rPh sb="6" eb="7">
      <t>テン</t>
    </rPh>
    <phoneticPr fontId="1"/>
  </si>
  <si>
    <t>(町保管）</t>
    <rPh sb="1" eb="2">
      <t>チョウ</t>
    </rPh>
    <rPh sb="2" eb="4">
      <t>ホカン</t>
    </rPh>
    <phoneticPr fontId="1"/>
  </si>
  <si>
    <t>事  業  年  度</t>
    <rPh sb="0" eb="1">
      <t>コト</t>
    </rPh>
    <rPh sb="3" eb="4">
      <t>ギョウ</t>
    </rPh>
    <rPh sb="6" eb="7">
      <t>トシ</t>
    </rPh>
    <rPh sb="9" eb="10">
      <t>ド</t>
    </rPh>
    <phoneticPr fontId="1"/>
  </si>
  <si>
    <t>中間</t>
    <rPh sb="0" eb="2">
      <t>チュウカン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</si>
  <si>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</si>
  <si>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</si>
  <si>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</si>
  <si>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</si>
  <si>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見込</t>
    <rPh sb="0" eb="2">
      <t>ミコ</t>
    </rPh>
    <phoneticPr fontId="1"/>
  </si>
  <si>
    <t>00810-3-960257</t>
    <phoneticPr fontId="1"/>
  </si>
  <si>
    <t>00810-3-960257</t>
    <phoneticPr fontId="1"/>
  </si>
  <si>
    <t>延滞金額</t>
    <rPh sb="0" eb="2">
      <t>エンタイ</t>
    </rPh>
    <rPh sb="2" eb="3">
      <t>キン</t>
    </rPh>
    <rPh sb="3" eb="4">
      <t>ガク</t>
    </rPh>
    <phoneticPr fontId="1"/>
  </si>
  <si>
    <t>延滞金額</t>
    <rPh sb="0" eb="2">
      <t>エンタイ</t>
    </rPh>
    <rPh sb="2" eb="4">
      <t>キンガク</t>
    </rPh>
    <phoneticPr fontId="1"/>
  </si>
  <si>
    <t>　　　　　(納税者保管）</t>
    <rPh sb="6" eb="8">
      <t>ノウゼイ</t>
    </rPh>
    <rPh sb="9" eb="11">
      <t>ホカン</t>
    </rPh>
    <phoneticPr fontId="1"/>
  </si>
  <si>
    <t>会　社　番　号</t>
    <rPh sb="0" eb="1">
      <t>カイ</t>
    </rPh>
    <rPh sb="2" eb="3">
      <t>シャ</t>
    </rPh>
    <rPh sb="4" eb="5">
      <t>バン</t>
    </rPh>
    <rPh sb="6" eb="7">
      <t>ゴウ</t>
    </rPh>
    <phoneticPr fontId="1"/>
  </si>
  <si>
    <t>三菱ＵＦＪ銀行
蟹江支店</t>
    <rPh sb="0" eb="2">
      <t>ミツビシ</t>
    </rPh>
    <rPh sb="5" eb="7">
      <t>ギンコウ</t>
    </rPh>
    <rPh sb="8" eb="10">
      <t>カニエ</t>
    </rPh>
    <rPh sb="10" eb="12">
      <t>シテン</t>
    </rPh>
    <phoneticPr fontId="1"/>
  </si>
  <si>
    <t>　納期限までに税金を完納されないときは、その翌日から税金完納の日までの期間の日数に応じ税額（1,000円未満の端数があるとき、又はその全額が2,000円未満であるときはその端数金額又は全額を切り捨てます。）に年14.6％（納期限の翌日から１か月を経過する日までの期間については、年7.3％）の割合（その年の租税特別措置法第93条第2項に規定する平均貸付割合に年１％の割合を加算した割合（以下「延滞金特例基準割合」という。）が年7.3％の割合に満たない場合には、その年中においては、年14.6％の割合にあってはその年における延滞金特例基準割合に年7.3％の割合を加算した割合とし、年7.3％の割合にあっては当該延滞金特例基準割合に年１％の割合を加算した割合（当該加算した割合が年7.3％の割合を超える場合には、年7.3％の割合））を乗じて計算した額の延滞金を徴収します。この場合における年当たりの割合は、閏年の日を含む期間についても、365日当たりの割合です。</t>
    <phoneticPr fontId="1"/>
  </si>
  <si>
    <t>・蟹江町役場　・三菱ＵＦＪ銀行　・あいち海部農業協同組合　・みずほ銀行　・三十三銀行　・百五銀行　・大垣共立銀行　・桑名三重信用金庫　・名古屋銀行　・中京銀行　・いちい信用金庫　・愛知銀行　・十六銀行　・ゆうちょ銀行・郵便局（愛知・岐阜・三重・静岡県内）※なお、ゆうちょ銀行・郵便局では納期限後の取扱いは出来ません。</t>
    <rPh sb="1" eb="4">
      <t>カニエチョウ</t>
    </rPh>
    <rPh sb="4" eb="6">
      <t>ヤクバ</t>
    </rPh>
    <rPh sb="8" eb="10">
      <t>ミツビシ</t>
    </rPh>
    <rPh sb="13" eb="15">
      <t>ギンコウ</t>
    </rPh>
    <rPh sb="20" eb="22">
      <t>アマ</t>
    </rPh>
    <rPh sb="22" eb="24">
      <t>ノウギョウ</t>
    </rPh>
    <rPh sb="24" eb="26">
      <t>キョウドウ</t>
    </rPh>
    <rPh sb="26" eb="28">
      <t>クミアイ</t>
    </rPh>
    <rPh sb="33" eb="35">
      <t>ギンコウ</t>
    </rPh>
    <rPh sb="37" eb="40">
      <t>サンジュウサン</t>
    </rPh>
    <rPh sb="40" eb="42">
      <t>ギンコウ</t>
    </rPh>
    <rPh sb="44" eb="46">
      <t>ヒャクゴ</t>
    </rPh>
    <rPh sb="46" eb="48">
      <t>ギンコウ</t>
    </rPh>
    <rPh sb="50" eb="52">
      <t>オオガキ</t>
    </rPh>
    <rPh sb="52" eb="54">
      <t>キョウリツ</t>
    </rPh>
    <rPh sb="54" eb="56">
      <t>ギンコウ</t>
    </rPh>
    <rPh sb="58" eb="60">
      <t>クワナ</t>
    </rPh>
    <rPh sb="60" eb="62">
      <t>ミエ</t>
    </rPh>
    <rPh sb="62" eb="64">
      <t>シンヨウ</t>
    </rPh>
    <rPh sb="64" eb="66">
      <t>キンコ</t>
    </rPh>
    <rPh sb="68" eb="71">
      <t>ナゴヤ</t>
    </rPh>
    <rPh sb="71" eb="73">
      <t>ギンコウ</t>
    </rPh>
    <rPh sb="75" eb="77">
      <t>チュウキョウ</t>
    </rPh>
    <rPh sb="77" eb="79">
      <t>ギンコウ</t>
    </rPh>
    <rPh sb="84" eb="86">
      <t>シンヨウ</t>
    </rPh>
    <rPh sb="86" eb="88">
      <t>キンコ</t>
    </rPh>
    <rPh sb="90" eb="92">
      <t>アイチ</t>
    </rPh>
    <rPh sb="92" eb="94">
      <t>ギンコウ</t>
    </rPh>
    <rPh sb="96" eb="98">
      <t>ジュウロク</t>
    </rPh>
    <rPh sb="98" eb="100">
      <t>ギンコウ</t>
    </rPh>
    <rPh sb="106" eb="108">
      <t>ギンコウ</t>
    </rPh>
    <rPh sb="109" eb="112">
      <t>ユウビンキョク</t>
    </rPh>
    <rPh sb="113" eb="115">
      <t>アイチ</t>
    </rPh>
    <rPh sb="116" eb="118">
      <t>ギフ</t>
    </rPh>
    <rPh sb="119" eb="121">
      <t>ミエ</t>
    </rPh>
    <rPh sb="122" eb="124">
      <t>シズオカ</t>
    </rPh>
    <rPh sb="124" eb="126">
      <t>ケンナイ</t>
    </rPh>
    <rPh sb="135" eb="137">
      <t>ギンコウ</t>
    </rPh>
    <rPh sb="138" eb="141">
      <t>ユウビンキョク</t>
    </rPh>
    <rPh sb="143" eb="145">
      <t>ノウキ</t>
    </rPh>
    <rPh sb="145" eb="146">
      <t>ゲン</t>
    </rPh>
    <rPh sb="146" eb="147">
      <t>ゴ</t>
    </rPh>
    <rPh sb="148" eb="150">
      <t>トリアツカ</t>
    </rPh>
    <rPh sb="152" eb="154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</si>
</sst>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5.5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 style="double">
        <color auto="1"/>
      </top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</cellStyleXfs>
  <cellXfs count="403">
    <xf numFmtId="0" fontId="0" fillId="0" borderId="0" xfId="0"/>
    <xf numFmtId="0" fontId="3" fillId="0" borderId="0" xfId="0" applyFont="1" applyBorder="1" applyAlignment="1">
      <alignment vertical="center" justifyLastLine="1"/>
    </xf>
    <xf numFmtId="0" fontId="3" fillId="0" borderId="1" xfId="0" applyFont="1" applyBorder="1" applyAlignment="1">
      <alignment vertical="center" justifyLastLine="1"/>
    </xf>
    <xf numFmtId="0" fontId="3" fillId="0" borderId="0" xfId="0" applyFont="1" applyAlignment="1">
      <alignment vertical="center" justifyLastLine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justifyLastLine="1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vertical="center" justifyLastLine="1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justifyLastLine="1"/>
    </xf>
    <xf numFmtId="0" fontId="3" fillId="0" borderId="7" xfId="0" applyFont="1" applyBorder="1" applyAlignment="1">
      <alignment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justifyLastLine="1"/>
    </xf>
    <xf numFmtId="49" fontId="3" fillId="0" borderId="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3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/>
    </xf>
    <xf numFmtId="0" fontId="3" fillId="0" borderId="9" xfId="0" applyFont="1" applyBorder="1" applyAlignment="1">
      <alignment vertical="center" justifyLastLine="1"/>
    </xf>
    <xf numFmtId="0" fontId="3" fillId="0" borderId="2" xfId="0" applyFont="1" applyBorder="1" applyAlignment="1">
      <alignment vertical="center" justifyLastLine="1"/>
    </xf>
    <xf numFmtId="176" fontId="3" fillId="0" borderId="9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3" fillId="0" borderId="5" xfId="0" applyFont="1" applyBorder="1" applyAlignment="1">
      <alignment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vertical="top" textRotation="255" shrinkToFit="1"/>
    </xf>
    <xf numFmtId="0" fontId="4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vertical="top"/>
    </xf>
    <xf numFmtId="0" fontId="3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3" fillId="0" borderId="21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 textRotation="255" shrinkToFit="1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textRotation="255" shrinkToFit="1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 textRotation="255" shrinkToFit="1"/>
    </xf>
    <xf numFmtId="0" fontId="7" fillId="0" borderId="28" xfId="0" applyFont="1" applyBorder="1" applyAlignment="1">
      <alignment vertical="top" wrapText="1"/>
    </xf>
    <xf numFmtId="0" fontId="7" fillId="0" borderId="27" xfId="0" applyFont="1" applyBorder="1" applyAlignment="1">
      <alignment vertical="top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Border="1" applyAlignment="1">
      <alignment vertical="top"/>
    </xf>
    <xf numFmtId="0" fontId="16" fillId="0" borderId="0" xfId="0" applyFont="1" applyBorder="1" applyAlignment="1">
      <alignment vertical="center" shrinkToFit="1"/>
    </xf>
    <xf numFmtId="0" fontId="17" fillId="0" borderId="9" xfId="0" applyFont="1" applyBorder="1" applyAlignment="1">
      <alignment vertical="center" justifyLastLine="1"/>
    </xf>
    <xf numFmtId="49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9" xfId="0" applyNumberFormat="1" applyFont="1" applyBorder="1" applyAlignment="1"/>
    <xf numFmtId="176" fontId="3" fillId="0" borderId="0" xfId="0" applyNumberFormat="1" applyFont="1" applyBorder="1" applyAlignment="1"/>
    <xf numFmtId="176" fontId="3" fillId="0" borderId="6" xfId="0" applyNumberFormat="1" applyFont="1" applyBorder="1" applyAlignment="1"/>
    <xf numFmtId="0" fontId="3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top" textRotation="255" shrinkToFit="1"/>
    </xf>
    <xf numFmtId="0" fontId="9" fillId="0" borderId="30" xfId="0" applyFont="1" applyBorder="1" applyAlignment="1">
      <alignment horizontal="center" vertical="top" textRotation="255" shrinkToFi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shrinkToFit="1"/>
    </xf>
    <xf numFmtId="0" fontId="3" fillId="0" borderId="9" xfId="0" applyFont="1" applyBorder="1" applyAlignment="1">
      <alignment horizontal="left" vertical="top" shrinkToFit="1"/>
    </xf>
    <xf numFmtId="0" fontId="3" fillId="0" borderId="1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4" fillId="0" borderId="2" xfId="1" applyNumberFormat="1" applyFont="1" applyFill="1" applyBorder="1" applyAlignment="1" applyProtection="1">
      <alignment horizontal="center" vertical="center"/>
      <protection locked="0"/>
    </xf>
    <xf numFmtId="0" fontId="14" fillId="0" borderId="9" xfId="1" applyNumberFormat="1" applyFont="1" applyFill="1" applyBorder="1" applyAlignment="1" applyProtection="1">
      <alignment horizontal="center" vertical="center"/>
      <protection locked="0"/>
    </xf>
    <xf numFmtId="0" fontId="14" fillId="0" borderId="4" xfId="1" applyNumberFormat="1" applyFont="1" applyFill="1" applyBorder="1" applyAlignment="1" applyProtection="1">
      <alignment horizontal="center" vertical="center"/>
      <protection locked="0"/>
    </xf>
    <xf numFmtId="0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4" fillId="0" borderId="3" xfId="1" applyNumberFormat="1" applyFont="1" applyFill="1" applyBorder="1" applyAlignment="1" applyProtection="1">
      <alignment horizontal="center" vertical="center"/>
      <protection locked="0"/>
    </xf>
    <xf numFmtId="0" fontId="14" fillId="0" borderId="6" xfId="1" applyNumberFormat="1" applyFont="1" applyFill="1" applyBorder="1" applyAlignment="1" applyProtection="1">
      <alignment horizontal="center" vertical="center"/>
      <protection locked="0"/>
    </xf>
    <xf numFmtId="0" fontId="14" fillId="0" borderId="7" xfId="1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9" xfId="0" applyFont="1" applyFill="1" applyBorder="1" applyAlignment="1" applyProtection="1">
      <alignment horizontal="center" vertical="center" textRotation="255" shrinkToFit="1"/>
      <protection locked="0"/>
    </xf>
    <xf numFmtId="0" fontId="7" fillId="0" borderId="0" xfId="0" applyFont="1" applyFill="1" applyBorder="1" applyAlignment="1" applyProtection="1">
      <alignment horizontal="center" vertical="center" textRotation="255" shrinkToFit="1"/>
      <protection locked="0"/>
    </xf>
    <xf numFmtId="0" fontId="7" fillId="0" borderId="6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11" xfId="0" applyNumberFormat="1" applyFont="1" applyBorder="1" applyAlignment="1">
      <alignment horizontal="right" vertical="top"/>
    </xf>
    <xf numFmtId="0" fontId="7" fillId="0" borderId="10" xfId="0" applyNumberFormat="1" applyFont="1" applyBorder="1" applyAlignment="1">
      <alignment horizontal="right" vertical="top"/>
    </xf>
    <xf numFmtId="0" fontId="7" fillId="0" borderId="12" xfId="0" applyNumberFormat="1" applyFont="1" applyBorder="1" applyAlignment="1">
      <alignment horizontal="right" vertical="top"/>
    </xf>
    <xf numFmtId="0" fontId="7" fillId="0" borderId="8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right" vertical="top"/>
    </xf>
    <xf numFmtId="0" fontId="7" fillId="0" borderId="1" xfId="0" applyNumberFormat="1" applyFont="1" applyBorder="1" applyAlignment="1">
      <alignment horizontal="right" vertical="top"/>
    </xf>
    <xf numFmtId="0" fontId="7" fillId="0" borderId="4" xfId="0" applyNumberFormat="1" applyFont="1" applyBorder="1" applyAlignment="1">
      <alignment horizontal="right" vertical="top"/>
    </xf>
    <xf numFmtId="0" fontId="7" fillId="0" borderId="5" xfId="0" applyNumberFormat="1" applyFont="1" applyBorder="1" applyAlignment="1">
      <alignment horizontal="right" vertical="top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11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distributed" vertical="center"/>
    </xf>
    <xf numFmtId="0" fontId="11" fillId="0" borderId="2" xfId="0" applyFont="1" applyFill="1" applyBorder="1" applyAlignment="1" applyProtection="1">
      <alignment horizontal="center" vertical="center" justifyLastLine="1"/>
      <protection locked="0"/>
    </xf>
    <xf numFmtId="0" fontId="11" fillId="0" borderId="10" xfId="0" applyFont="1" applyFill="1" applyBorder="1" applyAlignment="1" applyProtection="1">
      <alignment horizontal="center" vertical="center" justifyLastLine="1"/>
      <protection locked="0"/>
    </xf>
    <xf numFmtId="0" fontId="11" fillId="0" borderId="1" xfId="0" applyFont="1" applyFill="1" applyBorder="1" applyAlignment="1" applyProtection="1">
      <alignment horizontal="center" vertical="center" justifyLastLine="1"/>
      <protection locked="0"/>
    </xf>
    <xf numFmtId="0" fontId="11" fillId="0" borderId="8" xfId="0" applyFont="1" applyFill="1" applyBorder="1" applyAlignment="1" applyProtection="1">
      <alignment horizontal="center" vertical="center" justifyLastLine="1"/>
      <protection locked="0"/>
    </xf>
    <xf numFmtId="0" fontId="11" fillId="0" borderId="3" xfId="0" applyFont="1" applyFill="1" applyBorder="1" applyAlignment="1" applyProtection="1">
      <alignment horizontal="center" vertical="center" justifyLastLine="1"/>
      <protection locked="0"/>
    </xf>
    <xf numFmtId="0" fontId="11" fillId="0" borderId="13" xfId="0" applyFont="1" applyFill="1" applyBorder="1" applyAlignment="1" applyProtection="1">
      <alignment horizontal="center" vertical="center" justifyLastLine="1"/>
      <protection locked="0"/>
    </xf>
    <xf numFmtId="0" fontId="11" fillId="0" borderId="11" xfId="0" applyFont="1" applyFill="1" applyBorder="1" applyAlignment="1" applyProtection="1">
      <alignment horizontal="center" vertical="center" justifyLastLine="1"/>
      <protection locked="0"/>
    </xf>
    <xf numFmtId="0" fontId="11" fillId="0" borderId="12" xfId="0" applyFont="1" applyFill="1" applyBorder="1" applyAlignment="1" applyProtection="1">
      <alignment horizontal="center" vertical="center" justifyLastLine="1"/>
      <protection locked="0"/>
    </xf>
    <xf numFmtId="0" fontId="11" fillId="0" borderId="14" xfId="0" applyFont="1" applyFill="1" applyBorder="1" applyAlignment="1" applyProtection="1">
      <alignment horizontal="center" vertical="center" justifyLastLine="1"/>
      <protection locked="0"/>
    </xf>
    <xf numFmtId="0" fontId="11" fillId="0" borderId="4" xfId="0" applyFont="1" applyFill="1" applyBorder="1" applyAlignment="1" applyProtection="1">
      <alignment horizontal="center" vertical="center" justifyLastLine="1"/>
      <protection locked="0"/>
    </xf>
    <xf numFmtId="0" fontId="11" fillId="0" borderId="5" xfId="0" applyFont="1" applyFill="1" applyBorder="1" applyAlignment="1" applyProtection="1">
      <alignment horizontal="center" vertical="center" justifyLastLine="1"/>
      <protection locked="0"/>
    </xf>
    <xf numFmtId="0" fontId="11" fillId="0" borderId="7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 justifyLastLine="1"/>
    </xf>
    <xf numFmtId="0" fontId="11" fillId="0" borderId="10" xfId="0" applyFont="1" applyBorder="1" applyAlignment="1">
      <alignment horizontal="center" vertical="center" justifyLastLine="1"/>
    </xf>
    <xf numFmtId="0" fontId="11" fillId="0" borderId="12" xfId="0" applyFont="1" applyBorder="1" applyAlignment="1">
      <alignment horizontal="center" vertical="center" justifyLastLine="1"/>
    </xf>
    <xf numFmtId="0" fontId="11" fillId="0" borderId="8" xfId="0" applyFont="1" applyBorder="1" applyAlignment="1">
      <alignment horizontal="center" vertical="center" justifyLastLine="1"/>
    </xf>
    <xf numFmtId="0" fontId="11" fillId="0" borderId="14" xfId="0" applyFont="1" applyBorder="1" applyAlignment="1">
      <alignment horizontal="center" vertical="center" justifyLastLine="1"/>
    </xf>
    <xf numFmtId="0" fontId="11" fillId="0" borderId="13" xfId="0" applyFont="1" applyBorder="1" applyAlignment="1">
      <alignment horizontal="center" vertical="center" justifyLastLine="1"/>
    </xf>
    <xf numFmtId="0" fontId="11" fillId="0" borderId="4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 justifyLastLine="1"/>
    </xf>
    <xf numFmtId="0" fontId="11" fillId="0" borderId="7" xfId="0" applyFont="1" applyBorder="1" applyAlignment="1">
      <alignment horizontal="center" vertical="center" justifyLastLine="1"/>
    </xf>
    <xf numFmtId="0" fontId="11" fillId="0" borderId="2" xfId="0" applyFont="1" applyBorder="1" applyAlignment="1">
      <alignment horizontal="center" vertical="center" justifyLastLine="1"/>
    </xf>
    <xf numFmtId="0" fontId="11" fillId="0" borderId="1" xfId="0" applyFont="1" applyBorder="1" applyAlignment="1">
      <alignment horizontal="center" vertical="center" justifyLastLine="1"/>
    </xf>
    <xf numFmtId="0" fontId="11" fillId="0" borderId="3" xfId="0" applyFont="1" applyBorder="1" applyAlignment="1">
      <alignment horizontal="center" vertical="center" justifyLastLine="1"/>
    </xf>
    <xf numFmtId="0" fontId="11" fillId="0" borderId="1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right" vertical="center" shrinkToFit="1"/>
    </xf>
    <xf numFmtId="0" fontId="13" fillId="0" borderId="6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0" fontId="3" fillId="0" borderId="6" xfId="0" applyFont="1" applyBorder="1" applyAlignment="1">
      <alignment horizontal="right" shrinkToFit="1"/>
    </xf>
    <xf numFmtId="0" fontId="3" fillId="0" borderId="7" xfId="0" applyFont="1" applyBorder="1" applyAlignment="1">
      <alignment horizontal="right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right" vertical="center" shrinkToFit="1"/>
      <protection locked="0"/>
    </xf>
    <xf numFmtId="0" fontId="13" fillId="0" borderId="0" xfId="0" applyFont="1" applyFill="1" applyBorder="1" applyAlignment="1" applyProtection="1">
      <alignment horizontal="right" vertical="center" shrinkToFit="1"/>
      <protection locked="0"/>
    </xf>
    <xf numFmtId="0" fontId="13" fillId="0" borderId="3" xfId="0" applyFont="1" applyFill="1" applyBorder="1" applyAlignment="1" applyProtection="1">
      <alignment horizontal="right" vertical="center" shrinkToFit="1"/>
      <protection locked="0"/>
    </xf>
    <xf numFmtId="0" fontId="13" fillId="0" borderId="6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80595</xdr:colOff>
      <xdr:row>60</xdr:row>
      <xdr:rowOff>2</xdr:rowOff>
    </xdr:from>
    <xdr:to>
      <xdr:col>18</xdr:col>
      <xdr:colOff>14653</xdr:colOff>
      <xdr:row>62</xdr:row>
      <xdr:rowOff>2</xdr:rowOff>
    </xdr:to>
    <xdr:sp macro="" textlink="" fLocksText="0">
      <xdr:nvSpPr>
        <xdr:cNvPr id="2" name="テキスト ボックス 1"/>
        <xdr:cNvSpPr txBox="1"/>
      </xdr:nvSpPr>
      <xdr:spPr>
        <a:xfrm>
          <a:off x="1604595" y="5400677"/>
          <a:ext cx="12455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29</xdr:col>
      <xdr:colOff>28575</xdr:colOff>
      <xdr:row>8</xdr:row>
      <xdr:rowOff>0</xdr:rowOff>
    </xdr:from>
    <xdr:to>
      <xdr:col>30</xdr:col>
      <xdr:colOff>85725</xdr:colOff>
      <xdr:row>9</xdr:row>
      <xdr:rowOff>76200</xdr:rowOff>
    </xdr:to>
    <xdr:sp macro="" textlink="">
      <xdr:nvSpPr>
        <xdr:cNvPr id="3" name="円/楕円 2"/>
        <xdr:cNvSpPr/>
      </xdr:nvSpPr>
      <xdr:spPr>
        <a:xfrm>
          <a:off x="2790825" y="647700"/>
          <a:ext cx="152400" cy="1714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66</xdr:col>
      <xdr:colOff>28575</xdr:colOff>
      <xdr:row>8</xdr:row>
      <xdr:rowOff>0</xdr:rowOff>
    </xdr:from>
    <xdr:to>
      <xdr:col>67</xdr:col>
      <xdr:colOff>85725</xdr:colOff>
      <xdr:row>9</xdr:row>
      <xdr:rowOff>76200</xdr:rowOff>
    </xdr:to>
    <xdr:sp macro="" textlink="">
      <xdr:nvSpPr>
        <xdr:cNvPr id="4" name="円/楕円 3"/>
        <xdr:cNvSpPr/>
      </xdr:nvSpPr>
      <xdr:spPr>
        <a:xfrm>
          <a:off x="6315075" y="647700"/>
          <a:ext cx="152400" cy="1714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103</xdr:col>
      <xdr:colOff>28575</xdr:colOff>
      <xdr:row>8</xdr:row>
      <xdr:rowOff>0</xdr:rowOff>
    </xdr:from>
    <xdr:to>
      <xdr:col>104</xdr:col>
      <xdr:colOff>85725</xdr:colOff>
      <xdr:row>9</xdr:row>
      <xdr:rowOff>76200</xdr:rowOff>
    </xdr:to>
    <xdr:sp macro="" textlink="">
      <xdr:nvSpPr>
        <xdr:cNvPr id="5" name="円/楕円 4"/>
        <xdr:cNvSpPr/>
      </xdr:nvSpPr>
      <xdr:spPr>
        <a:xfrm>
          <a:off x="9839325" y="647700"/>
          <a:ext cx="152400" cy="1714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103</xdr:col>
      <xdr:colOff>28575</xdr:colOff>
      <xdr:row>8</xdr:row>
      <xdr:rowOff>0</xdr:rowOff>
    </xdr:from>
    <xdr:to>
      <xdr:col>104</xdr:col>
      <xdr:colOff>85725</xdr:colOff>
      <xdr:row>9</xdr:row>
      <xdr:rowOff>76200</xdr:rowOff>
    </xdr:to>
    <xdr:sp macro="" textlink="">
      <xdr:nvSpPr>
        <xdr:cNvPr id="6" name="円/楕円 5"/>
        <xdr:cNvSpPr/>
      </xdr:nvSpPr>
      <xdr:spPr>
        <a:xfrm>
          <a:off x="9839325" y="647700"/>
          <a:ext cx="152400" cy="1714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13</xdr:col>
      <xdr:colOff>7328</xdr:colOff>
      <xdr:row>60</xdr:row>
      <xdr:rowOff>2</xdr:rowOff>
    </xdr:from>
    <xdr:to>
      <xdr:col>14</xdr:col>
      <xdr:colOff>21982</xdr:colOff>
      <xdr:row>62</xdr:row>
      <xdr:rowOff>2</xdr:rowOff>
    </xdr:to>
    <xdr:sp macro="" textlink="" fLocksText="0">
      <xdr:nvSpPr>
        <xdr:cNvPr id="7" name="テキスト ボックス 6"/>
        <xdr:cNvSpPr txBox="1"/>
      </xdr:nvSpPr>
      <xdr:spPr>
        <a:xfrm>
          <a:off x="1245578" y="5400677"/>
          <a:ext cx="10990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 editAs="absolute">
    <xdr:from>
      <xdr:col>9</xdr:col>
      <xdr:colOff>43962</xdr:colOff>
      <xdr:row>60</xdr:row>
      <xdr:rowOff>1</xdr:rowOff>
    </xdr:from>
    <xdr:to>
      <xdr:col>10</xdr:col>
      <xdr:colOff>65943</xdr:colOff>
      <xdr:row>62</xdr:row>
      <xdr:rowOff>1</xdr:rowOff>
    </xdr:to>
    <xdr:sp macro="" textlink="" fLocksText="0">
      <xdr:nvSpPr>
        <xdr:cNvPr id="8" name="テキスト ボックス 7"/>
        <xdr:cNvSpPr txBox="1"/>
      </xdr:nvSpPr>
      <xdr:spPr>
        <a:xfrm>
          <a:off x="901212" y="5400676"/>
          <a:ext cx="117231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 editAs="absolute">
    <xdr:from>
      <xdr:col>46</xdr:col>
      <xdr:colOff>43962</xdr:colOff>
      <xdr:row>60</xdr:row>
      <xdr:rowOff>1</xdr:rowOff>
    </xdr:from>
    <xdr:to>
      <xdr:col>47</xdr:col>
      <xdr:colOff>65943</xdr:colOff>
      <xdr:row>62</xdr:row>
      <xdr:rowOff>1</xdr:rowOff>
    </xdr:to>
    <xdr:sp macro="" textlink="" fLocksText="0">
      <xdr:nvSpPr>
        <xdr:cNvPr id="9" name="テキスト ボックス 8"/>
        <xdr:cNvSpPr txBox="1"/>
      </xdr:nvSpPr>
      <xdr:spPr>
        <a:xfrm>
          <a:off x="4425462" y="5400676"/>
          <a:ext cx="117231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 editAs="absolute">
    <xdr:from>
      <xdr:col>50</xdr:col>
      <xdr:colOff>7327</xdr:colOff>
      <xdr:row>60</xdr:row>
      <xdr:rowOff>1</xdr:rowOff>
    </xdr:from>
    <xdr:to>
      <xdr:col>51</xdr:col>
      <xdr:colOff>21981</xdr:colOff>
      <xdr:row>62</xdr:row>
      <xdr:rowOff>1</xdr:rowOff>
    </xdr:to>
    <xdr:sp macro="" textlink="" fLocksText="0">
      <xdr:nvSpPr>
        <xdr:cNvPr id="10" name="テキスト ボックス 9"/>
        <xdr:cNvSpPr txBox="1"/>
      </xdr:nvSpPr>
      <xdr:spPr>
        <a:xfrm>
          <a:off x="4769827" y="5400676"/>
          <a:ext cx="10990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 editAs="absolute">
    <xdr:from>
      <xdr:col>53</xdr:col>
      <xdr:colOff>87923</xdr:colOff>
      <xdr:row>60</xdr:row>
      <xdr:rowOff>0</xdr:rowOff>
    </xdr:from>
    <xdr:to>
      <xdr:col>55</xdr:col>
      <xdr:colOff>21981</xdr:colOff>
      <xdr:row>62</xdr:row>
      <xdr:rowOff>0</xdr:rowOff>
    </xdr:to>
    <xdr:sp macro="" textlink="" fLocksText="0">
      <xdr:nvSpPr>
        <xdr:cNvPr id="11" name="テキスト ボックス 10"/>
        <xdr:cNvSpPr txBox="1"/>
      </xdr:nvSpPr>
      <xdr:spPr>
        <a:xfrm>
          <a:off x="5136173" y="5400675"/>
          <a:ext cx="12455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 editAs="absolute">
    <xdr:from>
      <xdr:col>83</xdr:col>
      <xdr:colOff>43961</xdr:colOff>
      <xdr:row>60</xdr:row>
      <xdr:rowOff>1</xdr:rowOff>
    </xdr:from>
    <xdr:to>
      <xdr:col>84</xdr:col>
      <xdr:colOff>65942</xdr:colOff>
      <xdr:row>62</xdr:row>
      <xdr:rowOff>1</xdr:rowOff>
    </xdr:to>
    <xdr:sp macro="" textlink="" fLocksText="0">
      <xdr:nvSpPr>
        <xdr:cNvPr id="12" name="テキスト ボックス 11"/>
        <xdr:cNvSpPr txBox="1"/>
      </xdr:nvSpPr>
      <xdr:spPr>
        <a:xfrm>
          <a:off x="7949711" y="5400676"/>
          <a:ext cx="117231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 editAs="absolute">
    <xdr:from>
      <xdr:col>87</xdr:col>
      <xdr:colOff>14657</xdr:colOff>
      <xdr:row>60</xdr:row>
      <xdr:rowOff>1</xdr:rowOff>
    </xdr:from>
    <xdr:to>
      <xdr:col>88</xdr:col>
      <xdr:colOff>29311</xdr:colOff>
      <xdr:row>62</xdr:row>
      <xdr:rowOff>1</xdr:rowOff>
    </xdr:to>
    <xdr:sp macro="" textlink="" fLocksText="0">
      <xdr:nvSpPr>
        <xdr:cNvPr id="13" name="テキスト ボックス 12"/>
        <xdr:cNvSpPr txBox="1"/>
      </xdr:nvSpPr>
      <xdr:spPr>
        <a:xfrm>
          <a:off x="8301407" y="5400676"/>
          <a:ext cx="10990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 editAs="absolute">
    <xdr:from>
      <xdr:col>90</xdr:col>
      <xdr:colOff>87918</xdr:colOff>
      <xdr:row>59</xdr:row>
      <xdr:rowOff>95249</xdr:rowOff>
    </xdr:from>
    <xdr:to>
      <xdr:col>92</xdr:col>
      <xdr:colOff>21976</xdr:colOff>
      <xdr:row>61</xdr:row>
      <xdr:rowOff>95249</xdr:rowOff>
    </xdr:to>
    <xdr:sp macro="" textlink="" fLocksText="0">
      <xdr:nvSpPr>
        <xdr:cNvPr id="14" name="テキスト ボックス 13"/>
        <xdr:cNvSpPr txBox="1"/>
      </xdr:nvSpPr>
      <xdr:spPr>
        <a:xfrm>
          <a:off x="8660418" y="5400674"/>
          <a:ext cx="12455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110</xdr:col>
      <xdr:colOff>183173</xdr:colOff>
      <xdr:row>20</xdr:row>
      <xdr:rowOff>65944</xdr:rowOff>
    </xdr:from>
    <xdr:to>
      <xdr:col>110</xdr:col>
      <xdr:colOff>183174</xdr:colOff>
      <xdr:row>25</xdr:row>
      <xdr:rowOff>1</xdr:rowOff>
    </xdr:to>
    <xdr:cxnSp macro="">
      <xdr:nvCxnSpPr>
        <xdr:cNvPr id="15" name="直線コネクタ 14"/>
        <xdr:cNvCxnSpPr/>
      </xdr:nvCxnSpPr>
      <xdr:spPr>
        <a:xfrm flipH="1">
          <a:off x="10698773" y="1856644"/>
          <a:ext cx="1" cy="353157"/>
        </a:xfrm>
        <a:prstGeom prst="line">
          <a:avLst/>
        </a:prstGeom>
        <a:ln w="9525"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21"/>
  <sheetViews>
    <sheetView tabSelected="1" view="pageBreakPreview" topLeftCell="X61" zoomScale="140" zoomScaleNormal="85" zoomScaleSheetLayoutView="140" workbookViewId="0">
      <selection activeCell="CP83" sqref="CP83"/>
    </sheetView>
  </sheetViews>
  <sheetFormatPr defaultColWidth="1.25" defaultRowHeight="9.75" customHeight="1" x14ac:dyDescent="0.15"/>
  <cols>
    <col min="1" max="31" width="1.25" style="28" customWidth="1"/>
    <col min="32" max="32" width="1.25" style="8" customWidth="1"/>
    <col min="33" max="68" width="1.25" style="28" customWidth="1"/>
    <col min="69" max="69" width="1.25" style="8" customWidth="1"/>
    <col min="70" max="105" width="1.25" style="28" customWidth="1"/>
    <col min="106" max="106" width="1.25" style="8" customWidth="1"/>
    <col min="107" max="109" width="1.25" style="28" customWidth="1"/>
    <col min="110" max="110" width="1.75" style="28" customWidth="1"/>
    <col min="111" max="111" width="4.875" style="28" customWidth="1"/>
    <col min="112" max="112" width="1.375" style="28" customWidth="1"/>
    <col min="113" max="113" width="1.25" style="28" customWidth="1"/>
    <col min="114" max="114" width="5.625" style="28" customWidth="1"/>
    <col min="115" max="115" width="2.25" style="28" customWidth="1"/>
    <col min="116" max="193" width="1.25" style="28" customWidth="1"/>
    <col min="194" max="16384" width="1.25" style="28"/>
  </cols>
  <sheetData>
    <row r="1" spans="1:122" ht="8.1" customHeight="1" x14ac:dyDescent="0.15">
      <c r="AI1" s="72"/>
      <c r="AJ1" s="68"/>
      <c r="BT1" s="72"/>
      <c r="BU1" s="68"/>
      <c r="DE1" s="72"/>
      <c r="DF1" s="68"/>
    </row>
    <row r="2" spans="1:122" ht="8.1" customHeight="1" x14ac:dyDescent="0.15">
      <c r="B2" s="101" t="s">
        <v>2</v>
      </c>
      <c r="C2" s="102"/>
      <c r="D2" s="102"/>
      <c r="E2" s="102"/>
      <c r="F2" s="102"/>
      <c r="G2" s="103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71"/>
      <c r="AI2" s="73"/>
      <c r="AJ2" s="68"/>
      <c r="AM2" s="101" t="s">
        <v>2</v>
      </c>
      <c r="AN2" s="102"/>
      <c r="AO2" s="102"/>
      <c r="AP2" s="102"/>
      <c r="AQ2" s="102"/>
      <c r="AR2" s="103"/>
      <c r="AS2" s="2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4"/>
      <c r="BR2" s="4"/>
      <c r="BS2" s="71"/>
      <c r="BT2" s="73"/>
      <c r="BU2" s="68"/>
      <c r="BX2" s="101" t="s">
        <v>2</v>
      </c>
      <c r="BY2" s="102"/>
      <c r="BZ2" s="102"/>
      <c r="CA2" s="102"/>
      <c r="CB2" s="102"/>
      <c r="CC2" s="103"/>
      <c r="CD2" s="2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4"/>
      <c r="DC2" s="4"/>
      <c r="DD2" s="71"/>
      <c r="DE2" s="73"/>
      <c r="DF2" s="66"/>
      <c r="DG2" s="67"/>
      <c r="DL2" s="8"/>
      <c r="DM2" s="8"/>
      <c r="DN2" s="8"/>
      <c r="DO2" s="8"/>
      <c r="DP2" s="8"/>
      <c r="DQ2" s="8"/>
      <c r="DR2" s="8"/>
    </row>
    <row r="3" spans="1:122" ht="3" customHeight="1" thickBot="1" x14ac:dyDescent="0.2">
      <c r="B3" s="104">
        <v>234257</v>
      </c>
      <c r="C3" s="105"/>
      <c r="D3" s="105"/>
      <c r="E3" s="105"/>
      <c r="F3" s="105"/>
      <c r="G3" s="106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71"/>
      <c r="AI3" s="73"/>
      <c r="AJ3" s="68"/>
      <c r="AM3" s="104">
        <v>234257</v>
      </c>
      <c r="AN3" s="105"/>
      <c r="AO3" s="105"/>
      <c r="AP3" s="105"/>
      <c r="AQ3" s="105"/>
      <c r="AR3" s="106"/>
      <c r="AS3" s="2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4"/>
      <c r="BR3" s="4"/>
      <c r="BS3" s="71"/>
      <c r="BT3" s="73"/>
      <c r="BU3" s="68"/>
      <c r="BX3" s="104">
        <v>234257</v>
      </c>
      <c r="BY3" s="105"/>
      <c r="BZ3" s="105"/>
      <c r="CA3" s="105"/>
      <c r="CB3" s="105"/>
      <c r="CC3" s="106"/>
      <c r="CD3" s="2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4"/>
      <c r="DC3" s="4"/>
      <c r="DD3" s="71"/>
      <c r="DE3" s="73"/>
      <c r="DF3" s="66"/>
      <c r="DG3" s="67"/>
      <c r="DL3" s="8"/>
      <c r="DM3" s="8"/>
      <c r="DN3" s="8"/>
      <c r="DO3" s="8"/>
      <c r="DP3" s="8"/>
      <c r="DQ3" s="8"/>
      <c r="DR3" s="8"/>
    </row>
    <row r="4" spans="1:122" ht="5.25" customHeight="1" thickTop="1" x14ac:dyDescent="0.15">
      <c r="B4" s="107"/>
      <c r="C4" s="108"/>
      <c r="D4" s="108"/>
      <c r="E4" s="108"/>
      <c r="F4" s="108"/>
      <c r="G4" s="109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71"/>
      <c r="AI4" s="73"/>
      <c r="AJ4" s="68"/>
      <c r="AM4" s="107"/>
      <c r="AN4" s="108"/>
      <c r="AO4" s="108"/>
      <c r="AP4" s="108"/>
      <c r="AQ4" s="108"/>
      <c r="AR4" s="109"/>
      <c r="AS4" s="2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4"/>
      <c r="BR4" s="4"/>
      <c r="BS4" s="71"/>
      <c r="BT4" s="73"/>
      <c r="BU4" s="68"/>
      <c r="BX4" s="107"/>
      <c r="BY4" s="108"/>
      <c r="BZ4" s="108"/>
      <c r="CA4" s="108"/>
      <c r="CB4" s="108"/>
      <c r="CC4" s="109"/>
      <c r="CD4" s="2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4"/>
      <c r="DC4" s="4"/>
      <c r="DD4" s="71"/>
      <c r="DE4" s="73"/>
      <c r="DF4" s="66"/>
      <c r="DG4" s="113" t="s">
        <v>47</v>
      </c>
      <c r="DL4" s="8"/>
      <c r="DM4" s="8"/>
      <c r="DN4" s="8"/>
      <c r="DO4" s="8"/>
      <c r="DP4" s="8"/>
      <c r="DQ4" s="8"/>
      <c r="DR4" s="8"/>
    </row>
    <row r="5" spans="1:122" ht="5.25" customHeight="1" x14ac:dyDescent="0.15">
      <c r="B5" s="110"/>
      <c r="C5" s="111"/>
      <c r="D5" s="111"/>
      <c r="E5" s="111"/>
      <c r="F5" s="111"/>
      <c r="G5" s="11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  <c r="AG5" s="4"/>
      <c r="AH5" s="71"/>
      <c r="AI5" s="73"/>
      <c r="AJ5" s="68"/>
      <c r="AM5" s="110"/>
      <c r="AN5" s="111"/>
      <c r="AO5" s="111"/>
      <c r="AP5" s="111"/>
      <c r="AQ5" s="111"/>
      <c r="AR5" s="112"/>
      <c r="AS5" s="2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4"/>
      <c r="BR5" s="4"/>
      <c r="BS5" s="71"/>
      <c r="BT5" s="73"/>
      <c r="BU5" s="68"/>
      <c r="BX5" s="110"/>
      <c r="BY5" s="111"/>
      <c r="BZ5" s="111"/>
      <c r="CA5" s="111"/>
      <c r="CB5" s="111"/>
      <c r="CC5" s="112"/>
      <c r="CD5" s="2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4"/>
      <c r="DC5" s="4"/>
      <c r="DD5" s="71"/>
      <c r="DE5" s="73"/>
      <c r="DF5" s="66"/>
      <c r="DG5" s="114"/>
      <c r="DL5" s="8"/>
      <c r="DM5" s="8"/>
      <c r="DN5" s="8"/>
      <c r="DO5" s="8"/>
      <c r="DP5" s="8"/>
      <c r="DQ5" s="8"/>
      <c r="DR5" s="8"/>
    </row>
    <row r="6" spans="1:122" ht="8.1" customHeight="1" x14ac:dyDescent="0.15">
      <c r="A6" s="4"/>
      <c r="B6" s="115" t="s">
        <v>3</v>
      </c>
      <c r="C6" s="116"/>
      <c r="D6" s="116"/>
      <c r="E6" s="116"/>
      <c r="F6" s="116"/>
      <c r="G6" s="117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G6" s="4"/>
      <c r="AH6" s="71"/>
      <c r="AI6" s="73"/>
      <c r="AJ6" s="52"/>
      <c r="AK6" s="4"/>
      <c r="AL6" s="4"/>
      <c r="AM6" s="124" t="s">
        <v>3</v>
      </c>
      <c r="AN6" s="125"/>
      <c r="AO6" s="125"/>
      <c r="AP6" s="125"/>
      <c r="AQ6" s="125"/>
      <c r="AR6" s="126"/>
      <c r="AS6" s="2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4"/>
      <c r="BR6" s="4"/>
      <c r="BS6" s="71"/>
      <c r="BT6" s="73"/>
      <c r="BU6" s="52"/>
      <c r="BV6" s="4"/>
      <c r="BW6" s="4"/>
      <c r="BX6" s="124" t="s">
        <v>3</v>
      </c>
      <c r="BY6" s="125"/>
      <c r="BZ6" s="125"/>
      <c r="CA6" s="125"/>
      <c r="CB6" s="125"/>
      <c r="CC6" s="126"/>
      <c r="CD6" s="2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4"/>
      <c r="DC6" s="4"/>
      <c r="DD6" s="71"/>
      <c r="DE6" s="73"/>
      <c r="DF6" s="66"/>
      <c r="DG6" s="114"/>
      <c r="DH6" s="4"/>
      <c r="DJ6" s="28" t="s">
        <v>21</v>
      </c>
      <c r="DK6" s="83" t="s">
        <v>34</v>
      </c>
      <c r="DL6" s="8"/>
      <c r="DM6" s="8"/>
      <c r="DN6" s="8"/>
      <c r="DO6" s="8"/>
      <c r="DP6" s="8"/>
      <c r="DQ6" s="8"/>
      <c r="DR6" s="8"/>
    </row>
    <row r="7" spans="1:122" ht="8.1" customHeight="1" x14ac:dyDescent="0.15">
      <c r="A7" s="4"/>
      <c r="B7" s="118"/>
      <c r="C7" s="119"/>
      <c r="D7" s="119"/>
      <c r="E7" s="119"/>
      <c r="F7" s="119"/>
      <c r="G7" s="120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4"/>
      <c r="AH7" s="71"/>
      <c r="AI7" s="73"/>
      <c r="AJ7" s="52"/>
      <c r="AK7" s="4"/>
      <c r="AL7" s="4"/>
      <c r="AM7" s="127"/>
      <c r="AN7" s="128"/>
      <c r="AO7" s="128"/>
      <c r="AP7" s="128"/>
      <c r="AQ7" s="128"/>
      <c r="AR7" s="129"/>
      <c r="AS7" s="2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4"/>
      <c r="BR7" s="4"/>
      <c r="BS7" s="71"/>
      <c r="BT7" s="73"/>
      <c r="BU7" s="52"/>
      <c r="BV7" s="4"/>
      <c r="BW7" s="4"/>
      <c r="BX7" s="127"/>
      <c r="BY7" s="128"/>
      <c r="BZ7" s="128"/>
      <c r="CA7" s="128"/>
      <c r="CB7" s="128"/>
      <c r="CC7" s="129"/>
      <c r="CD7" s="2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4"/>
      <c r="DC7" s="4"/>
      <c r="DD7" s="71"/>
      <c r="DE7" s="73"/>
      <c r="DF7" s="66"/>
      <c r="DG7" s="114"/>
      <c r="DH7" s="4"/>
      <c r="DJ7" s="28" t="s">
        <v>22</v>
      </c>
      <c r="DK7" s="83" t="s">
        <v>36</v>
      </c>
      <c r="DL7" s="8"/>
      <c r="DM7" s="8"/>
      <c r="DN7" s="8"/>
      <c r="DO7" s="8"/>
      <c r="DP7" s="8"/>
      <c r="DQ7" s="8"/>
      <c r="DR7" s="8"/>
    </row>
    <row r="8" spans="1:122" ht="8.1" customHeight="1" x14ac:dyDescent="0.15">
      <c r="B8" s="121"/>
      <c r="C8" s="122"/>
      <c r="D8" s="122"/>
      <c r="E8" s="122"/>
      <c r="F8" s="122"/>
      <c r="G8" s="123"/>
      <c r="H8" s="15"/>
      <c r="AF8" s="28"/>
      <c r="AG8" s="4"/>
      <c r="AH8" s="71"/>
      <c r="AI8" s="73"/>
      <c r="AJ8" s="68"/>
      <c r="AM8" s="130"/>
      <c r="AN8" s="131"/>
      <c r="AO8" s="131"/>
      <c r="AP8" s="131"/>
      <c r="AQ8" s="131"/>
      <c r="AR8" s="132"/>
      <c r="AS8" s="15"/>
      <c r="BQ8" s="28"/>
      <c r="BR8" s="4"/>
      <c r="BS8" s="71"/>
      <c r="BT8" s="73"/>
      <c r="BU8" s="68"/>
      <c r="BX8" s="130"/>
      <c r="BY8" s="131"/>
      <c r="BZ8" s="131"/>
      <c r="CA8" s="131"/>
      <c r="CB8" s="131"/>
      <c r="CC8" s="132"/>
      <c r="CD8" s="15"/>
      <c r="DB8" s="28"/>
      <c r="DC8" s="4"/>
      <c r="DD8" s="71"/>
      <c r="DE8" s="73"/>
      <c r="DF8" s="66"/>
      <c r="DG8" s="114"/>
      <c r="DJ8" s="28" t="s">
        <v>23</v>
      </c>
      <c r="DK8" s="83" t="s">
        <v>37</v>
      </c>
      <c r="DL8" s="8"/>
      <c r="DM8" s="8"/>
      <c r="DN8" s="8"/>
      <c r="DO8" s="8"/>
      <c r="DP8" s="8"/>
      <c r="DQ8" s="8"/>
      <c r="DR8" s="8"/>
    </row>
    <row r="9" spans="1:122" ht="8.1" customHeight="1" x14ac:dyDescent="0.15">
      <c r="B9" s="115" t="s">
        <v>53</v>
      </c>
      <c r="C9" s="116"/>
      <c r="D9" s="116"/>
      <c r="E9" s="116"/>
      <c r="F9" s="116"/>
      <c r="G9" s="117"/>
      <c r="H9" s="15"/>
      <c r="J9" s="133" t="s">
        <v>54</v>
      </c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40"/>
      <c r="AD9" s="134" t="s">
        <v>32</v>
      </c>
      <c r="AE9" s="134"/>
      <c r="AG9" s="84"/>
      <c r="AH9" s="84"/>
      <c r="AI9" s="72"/>
      <c r="AJ9" s="68"/>
      <c r="AM9" s="124" t="s">
        <v>53</v>
      </c>
      <c r="AN9" s="125"/>
      <c r="AO9" s="125"/>
      <c r="AP9" s="125"/>
      <c r="AQ9" s="125"/>
      <c r="AR9" s="126"/>
      <c r="AS9" s="15"/>
      <c r="AU9" s="133" t="s">
        <v>56</v>
      </c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40"/>
      <c r="BO9" s="134" t="s">
        <v>32</v>
      </c>
      <c r="BP9" s="134"/>
      <c r="BR9" s="84"/>
      <c r="BS9" s="84"/>
      <c r="BT9" s="72"/>
      <c r="BU9" s="68"/>
      <c r="BX9" s="124" t="s">
        <v>53</v>
      </c>
      <c r="BY9" s="125"/>
      <c r="BZ9" s="125"/>
      <c r="CA9" s="125"/>
      <c r="CB9" s="125"/>
      <c r="CC9" s="126"/>
      <c r="CD9" s="15"/>
      <c r="CF9" s="133" t="s">
        <v>58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40"/>
      <c r="CZ9" s="134" t="s">
        <v>32</v>
      </c>
      <c r="DA9" s="134"/>
      <c r="DC9" s="84"/>
      <c r="DD9" s="84"/>
      <c r="DE9" s="72"/>
      <c r="DF9" s="68"/>
      <c r="DG9" s="114"/>
      <c r="DJ9" s="28" t="s">
        <v>24</v>
      </c>
      <c r="DK9" s="83" t="s">
        <v>38</v>
      </c>
      <c r="DL9" s="8"/>
      <c r="DM9" s="8"/>
      <c r="DN9" s="8"/>
      <c r="DO9" s="8"/>
      <c r="DP9" s="8"/>
      <c r="DQ9" s="8"/>
      <c r="DR9" s="8"/>
    </row>
    <row r="10" spans="1:122" ht="8.1" customHeight="1" x14ac:dyDescent="0.15">
      <c r="B10" s="118"/>
      <c r="C10" s="119"/>
      <c r="D10" s="119"/>
      <c r="E10" s="119"/>
      <c r="F10" s="119"/>
      <c r="G10" s="120"/>
      <c r="H10" s="15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40"/>
      <c r="AD10" s="134"/>
      <c r="AE10" s="134"/>
      <c r="AG10" s="84"/>
      <c r="AH10" s="84"/>
      <c r="AI10" s="72"/>
      <c r="AJ10" s="68"/>
      <c r="AM10" s="127"/>
      <c r="AN10" s="128"/>
      <c r="AO10" s="128"/>
      <c r="AP10" s="128"/>
      <c r="AQ10" s="128"/>
      <c r="AR10" s="129"/>
      <c r="AS10" s="15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40"/>
      <c r="BO10" s="134"/>
      <c r="BP10" s="134"/>
      <c r="BR10" s="84"/>
      <c r="BS10" s="84"/>
      <c r="BT10" s="72"/>
      <c r="BU10" s="68"/>
      <c r="BX10" s="127"/>
      <c r="BY10" s="128"/>
      <c r="BZ10" s="128"/>
      <c r="CA10" s="128"/>
      <c r="CB10" s="128"/>
      <c r="CC10" s="129"/>
      <c r="CD10" s="15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40"/>
      <c r="CZ10" s="134"/>
      <c r="DA10" s="134"/>
      <c r="DC10" s="84"/>
      <c r="DD10" s="84"/>
      <c r="DE10" s="72"/>
      <c r="DF10" s="68"/>
      <c r="DG10" s="114"/>
      <c r="DJ10" s="28" t="s">
        <v>25</v>
      </c>
      <c r="DK10" s="83" t="s">
        <v>39</v>
      </c>
      <c r="DL10" s="8"/>
      <c r="DM10" s="8"/>
      <c r="DN10" s="8"/>
      <c r="DO10" s="8"/>
      <c r="DP10" s="8"/>
      <c r="DQ10" s="8"/>
      <c r="DR10" s="8"/>
    </row>
    <row r="11" spans="1:122" ht="8.1" customHeight="1" x14ac:dyDescent="0.15">
      <c r="A11" s="4"/>
      <c r="B11" s="121"/>
      <c r="C11" s="122"/>
      <c r="D11" s="122"/>
      <c r="E11" s="122"/>
      <c r="F11" s="122"/>
      <c r="G11" s="123"/>
      <c r="H11" s="6"/>
      <c r="I11" s="8"/>
      <c r="J11" s="8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84"/>
      <c r="AH11" s="84"/>
      <c r="AI11" s="51"/>
      <c r="AJ11" s="52"/>
      <c r="AK11" s="4"/>
      <c r="AL11" s="4"/>
      <c r="AM11" s="130"/>
      <c r="AN11" s="131"/>
      <c r="AO11" s="131"/>
      <c r="AP11" s="131"/>
      <c r="AQ11" s="131"/>
      <c r="AR11" s="132"/>
      <c r="AS11" s="6"/>
      <c r="AT11" s="8"/>
      <c r="AU11" s="8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84"/>
      <c r="BS11" s="84"/>
      <c r="BT11" s="51"/>
      <c r="BU11" s="52"/>
      <c r="BV11" s="4"/>
      <c r="BW11" s="4"/>
      <c r="BX11" s="130"/>
      <c r="BY11" s="131"/>
      <c r="BZ11" s="131"/>
      <c r="CA11" s="131"/>
      <c r="CB11" s="131"/>
      <c r="CC11" s="132"/>
      <c r="CD11" s="6"/>
      <c r="CE11" s="8"/>
      <c r="CF11" s="8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84"/>
      <c r="DD11" s="84"/>
      <c r="DE11" s="51"/>
      <c r="DF11" s="52"/>
      <c r="DG11" s="114"/>
      <c r="DH11" s="4"/>
      <c r="DJ11" s="28" t="s">
        <v>26</v>
      </c>
      <c r="DK11" s="83" t="s">
        <v>50</v>
      </c>
      <c r="DL11" s="8"/>
      <c r="DM11" s="8"/>
      <c r="DN11" s="8"/>
      <c r="DO11" s="8"/>
      <c r="DP11" s="8"/>
      <c r="DQ11" s="8"/>
      <c r="DR11" s="8"/>
    </row>
    <row r="12" spans="1:122" ht="8.1" customHeight="1" x14ac:dyDescent="0.15">
      <c r="A12" s="4"/>
      <c r="B12" s="101" t="s">
        <v>4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3"/>
      <c r="Q12" s="101" t="s">
        <v>5</v>
      </c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3"/>
      <c r="AH12" s="84"/>
      <c r="AI12" s="51"/>
      <c r="AJ12" s="52"/>
      <c r="AK12" s="4"/>
      <c r="AL12" s="4"/>
      <c r="AM12" s="101" t="s">
        <v>4</v>
      </c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3"/>
      <c r="BB12" s="101" t="s">
        <v>5</v>
      </c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3"/>
      <c r="BS12" s="84"/>
      <c r="BT12" s="51"/>
      <c r="BU12" s="52"/>
      <c r="BV12" s="4"/>
      <c r="BW12" s="4"/>
      <c r="BX12" s="101" t="s">
        <v>4</v>
      </c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3"/>
      <c r="CM12" s="101" t="s">
        <v>5</v>
      </c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3"/>
      <c r="DD12" s="84"/>
      <c r="DE12" s="51"/>
      <c r="DF12" s="52"/>
      <c r="DG12" s="114"/>
      <c r="DH12" s="4"/>
      <c r="DJ12" s="28" t="s">
        <v>40</v>
      </c>
      <c r="DK12" s="83" t="s">
        <v>51</v>
      </c>
      <c r="DL12" s="8"/>
      <c r="DM12" s="8"/>
      <c r="DN12" s="8"/>
      <c r="DO12" s="8"/>
      <c r="DP12" s="8"/>
      <c r="DQ12" s="8"/>
      <c r="DR12" s="8"/>
    </row>
    <row r="13" spans="1:122" ht="8.1" customHeight="1" x14ac:dyDescent="0.15">
      <c r="A13" s="4"/>
      <c r="B13" s="135" t="s">
        <v>69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7"/>
      <c r="Q13" s="144" t="s">
        <v>55</v>
      </c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6"/>
      <c r="AH13" s="84"/>
      <c r="AI13" s="51"/>
      <c r="AJ13" s="52"/>
      <c r="AK13" s="4"/>
      <c r="AL13" s="4"/>
      <c r="AM13" s="135" t="s">
        <v>69</v>
      </c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7"/>
      <c r="BB13" s="144" t="s">
        <v>55</v>
      </c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6"/>
      <c r="BS13" s="84"/>
      <c r="BT13" s="51"/>
      <c r="BU13" s="52"/>
      <c r="BV13" s="4"/>
      <c r="BW13" s="4"/>
      <c r="BX13" s="135" t="s">
        <v>70</v>
      </c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7"/>
      <c r="CM13" s="144" t="s">
        <v>55</v>
      </c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6"/>
      <c r="DD13" s="84"/>
      <c r="DE13" s="51"/>
      <c r="DF13" s="52"/>
      <c r="DG13" s="114"/>
      <c r="DH13" s="4"/>
      <c r="DJ13" s="28" t="s">
        <v>27</v>
      </c>
      <c r="DK13" s="83" t="s">
        <v>52</v>
      </c>
      <c r="DL13" s="8"/>
      <c r="DM13" s="8"/>
      <c r="DN13" s="8"/>
      <c r="DO13" s="8"/>
      <c r="DP13" s="8"/>
      <c r="DQ13" s="8"/>
      <c r="DR13" s="8"/>
    </row>
    <row r="14" spans="1:122" ht="8.1" customHeight="1" x14ac:dyDescent="0.15">
      <c r="A14" s="4"/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40"/>
      <c r="Q14" s="147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9"/>
      <c r="AH14" s="84"/>
      <c r="AI14" s="51"/>
      <c r="AJ14" s="52"/>
      <c r="AK14" s="4"/>
      <c r="AL14" s="4"/>
      <c r="AM14" s="138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40"/>
      <c r="BB14" s="147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9"/>
      <c r="BS14" s="84"/>
      <c r="BT14" s="51"/>
      <c r="BU14" s="52"/>
      <c r="BV14" s="4"/>
      <c r="BW14" s="4"/>
      <c r="BX14" s="138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40"/>
      <c r="CM14" s="147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9"/>
      <c r="DD14" s="84"/>
      <c r="DE14" s="51"/>
      <c r="DF14" s="52"/>
      <c r="DG14" s="114"/>
      <c r="DH14" s="4"/>
      <c r="DL14" s="8"/>
      <c r="DM14" s="8"/>
      <c r="DN14" s="8"/>
      <c r="DO14" s="8"/>
      <c r="DP14" s="8"/>
      <c r="DQ14" s="8"/>
      <c r="DR14" s="8"/>
    </row>
    <row r="15" spans="1:122" ht="8.1" customHeight="1" x14ac:dyDescent="0.15">
      <c r="A15" s="4"/>
      <c r="B15" s="141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3"/>
      <c r="Q15" s="150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2"/>
      <c r="AH15" s="84"/>
      <c r="AI15" s="51"/>
      <c r="AJ15" s="52"/>
      <c r="AK15" s="4"/>
      <c r="AL15" s="4"/>
      <c r="AM15" s="141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3"/>
      <c r="BB15" s="150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2"/>
      <c r="BS15" s="84"/>
      <c r="BT15" s="51"/>
      <c r="BU15" s="52"/>
      <c r="BV15" s="4"/>
      <c r="BW15" s="4"/>
      <c r="BX15" s="141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3"/>
      <c r="CM15" s="150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2"/>
      <c r="DD15" s="84"/>
      <c r="DE15" s="51"/>
      <c r="DF15" s="52"/>
      <c r="DG15" s="114"/>
      <c r="DH15" s="4"/>
      <c r="DL15" s="8"/>
      <c r="DM15" s="8"/>
      <c r="DN15" s="8"/>
      <c r="DO15" s="8"/>
      <c r="DP15" s="8"/>
      <c r="DQ15" s="8"/>
      <c r="DR15" s="8"/>
    </row>
    <row r="16" spans="1:122" ht="8.1" customHeight="1" x14ac:dyDescent="0.15">
      <c r="A16" s="4"/>
      <c r="B16" s="160" t="s">
        <v>28</v>
      </c>
      <c r="C16" s="161"/>
      <c r="D16" s="161"/>
      <c r="E16" s="161"/>
      <c r="F16" s="161"/>
      <c r="G16" s="161"/>
      <c r="H16" s="161"/>
      <c r="I16" s="161"/>
      <c r="J16" s="161"/>
      <c r="K16" s="8"/>
      <c r="L16" s="8"/>
      <c r="M16" s="8"/>
      <c r="N16" s="8"/>
      <c r="O16" s="8"/>
      <c r="P16" s="8"/>
      <c r="Q16" s="8"/>
      <c r="R16" s="8"/>
      <c r="S16" s="8"/>
      <c r="T16" s="8"/>
      <c r="U16" s="1"/>
      <c r="V16" s="1"/>
      <c r="W16" s="1"/>
      <c r="X16" s="1"/>
      <c r="Y16" s="1"/>
      <c r="Z16" s="1"/>
      <c r="AA16" s="1"/>
      <c r="AB16" s="1"/>
      <c r="AC16" s="8"/>
      <c r="AD16" s="8"/>
      <c r="AE16" s="8"/>
      <c r="AG16" s="85"/>
      <c r="AH16" s="84"/>
      <c r="AI16" s="51"/>
      <c r="AJ16" s="52"/>
      <c r="AK16" s="4"/>
      <c r="AL16" s="4"/>
      <c r="AM16" s="160" t="s">
        <v>28</v>
      </c>
      <c r="AN16" s="161"/>
      <c r="AO16" s="161"/>
      <c r="AP16" s="161"/>
      <c r="AQ16" s="161"/>
      <c r="AR16" s="161"/>
      <c r="AS16" s="161"/>
      <c r="AT16" s="161"/>
      <c r="AU16" s="161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1"/>
      <c r="BG16" s="1"/>
      <c r="BH16" s="1"/>
      <c r="BI16" s="1"/>
      <c r="BJ16" s="1"/>
      <c r="BK16" s="1"/>
      <c r="BL16" s="1"/>
      <c r="BM16" s="1"/>
      <c r="BN16" s="8"/>
      <c r="BO16" s="8"/>
      <c r="BP16" s="8"/>
      <c r="BR16" s="85"/>
      <c r="BS16" s="84"/>
      <c r="BT16" s="51"/>
      <c r="BU16" s="52"/>
      <c r="BV16" s="4"/>
      <c r="BW16" s="4"/>
      <c r="BX16" s="160" t="s">
        <v>28</v>
      </c>
      <c r="BY16" s="161"/>
      <c r="BZ16" s="161"/>
      <c r="CA16" s="161"/>
      <c r="CB16" s="161"/>
      <c r="CC16" s="161"/>
      <c r="CD16" s="161"/>
      <c r="CE16" s="161"/>
      <c r="CF16" s="161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1"/>
      <c r="CR16" s="1"/>
      <c r="CS16" s="1"/>
      <c r="CT16" s="1"/>
      <c r="CU16" s="1"/>
      <c r="CV16" s="1"/>
      <c r="CW16" s="1"/>
      <c r="CX16" s="1"/>
      <c r="CY16" s="8"/>
      <c r="CZ16" s="8"/>
      <c r="DA16" s="8"/>
      <c r="DC16" s="85"/>
      <c r="DD16" s="84"/>
      <c r="DE16" s="51"/>
      <c r="DF16" s="52"/>
      <c r="DG16" s="114"/>
      <c r="DH16" s="4"/>
      <c r="DI16" s="4"/>
      <c r="DL16" s="8"/>
      <c r="DM16" s="8"/>
      <c r="DN16" s="8"/>
      <c r="DO16" s="8"/>
      <c r="DP16" s="8"/>
      <c r="DQ16" s="8"/>
      <c r="DR16" s="8"/>
    </row>
    <row r="17" spans="1:122" ht="8.1" customHeight="1" x14ac:dyDescent="0.15">
      <c r="A17" s="4"/>
      <c r="B17" s="162"/>
      <c r="C17" s="163"/>
      <c r="D17" s="163"/>
      <c r="E17" s="163"/>
      <c r="F17" s="163"/>
      <c r="G17" s="163"/>
      <c r="H17" s="163"/>
      <c r="I17" s="163"/>
      <c r="J17" s="163"/>
      <c r="K17" s="8"/>
      <c r="L17" s="8"/>
      <c r="M17" s="8"/>
      <c r="N17" s="8"/>
      <c r="O17" s="8"/>
      <c r="P17" s="8"/>
      <c r="Q17" s="8"/>
      <c r="R17" s="8"/>
      <c r="S17" s="8"/>
      <c r="T17" s="8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8"/>
      <c r="AH17" s="8"/>
      <c r="AI17" s="51"/>
      <c r="AJ17" s="52"/>
      <c r="AK17" s="4"/>
      <c r="AL17" s="4"/>
      <c r="AM17" s="162"/>
      <c r="AN17" s="163"/>
      <c r="AO17" s="163"/>
      <c r="AP17" s="163"/>
      <c r="AQ17" s="163"/>
      <c r="AR17" s="163"/>
      <c r="AS17" s="163"/>
      <c r="AT17" s="163"/>
      <c r="AU17" s="163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8"/>
      <c r="BS17" s="8"/>
      <c r="BT17" s="51"/>
      <c r="BU17" s="52"/>
      <c r="BV17" s="4"/>
      <c r="BW17" s="4"/>
      <c r="BX17" s="162"/>
      <c r="BY17" s="163"/>
      <c r="BZ17" s="163"/>
      <c r="CA17" s="163"/>
      <c r="CB17" s="163"/>
      <c r="CC17" s="163"/>
      <c r="CD17" s="163"/>
      <c r="CE17" s="163"/>
      <c r="CF17" s="163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8"/>
      <c r="DD17" s="8"/>
      <c r="DE17" s="51"/>
      <c r="DF17" s="52"/>
      <c r="DG17" s="114"/>
      <c r="DH17" s="4"/>
      <c r="DI17" s="4"/>
      <c r="DL17" s="8"/>
      <c r="DM17" s="8"/>
      <c r="DN17" s="8"/>
      <c r="DO17" s="8"/>
      <c r="DP17" s="8"/>
      <c r="DQ17" s="8"/>
      <c r="DR17" s="8"/>
    </row>
    <row r="18" spans="1:122" ht="8.1" customHeight="1" x14ac:dyDescent="0.15">
      <c r="A18" s="4"/>
      <c r="B18" s="15"/>
      <c r="C18" s="128" t="s">
        <v>45</v>
      </c>
      <c r="D18" s="128"/>
      <c r="E18" s="164"/>
      <c r="F18" s="164"/>
      <c r="G18" s="164"/>
      <c r="H18" s="164"/>
      <c r="I18" s="164"/>
      <c r="J18" s="164"/>
      <c r="K18" s="164"/>
      <c r="L18" s="164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18"/>
      <c r="AH18" s="8"/>
      <c r="AI18" s="51"/>
      <c r="AJ18" s="52"/>
      <c r="AK18" s="4"/>
      <c r="AL18" s="4"/>
      <c r="AM18" s="15"/>
      <c r="AN18" s="128" t="s">
        <v>45</v>
      </c>
      <c r="AO18" s="128"/>
      <c r="AP18" s="165" t="str">
        <f>IF($E$18="","",$E$18)</f>
        <v/>
      </c>
      <c r="AQ18" s="165"/>
      <c r="AR18" s="165"/>
      <c r="AS18" s="165"/>
      <c r="AT18" s="165"/>
      <c r="AU18" s="165"/>
      <c r="AV18" s="165"/>
      <c r="AW18" s="165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18"/>
      <c r="BS18" s="8"/>
      <c r="BT18" s="51"/>
      <c r="BU18" s="52"/>
      <c r="BV18" s="4"/>
      <c r="BW18" s="4"/>
      <c r="BX18" s="15"/>
      <c r="BY18" s="128" t="s">
        <v>45</v>
      </c>
      <c r="BZ18" s="128"/>
      <c r="CA18" s="165" t="str">
        <f>IF($E$18="","",$E$18)</f>
        <v/>
      </c>
      <c r="CB18" s="165"/>
      <c r="CC18" s="165"/>
      <c r="CD18" s="165"/>
      <c r="CE18" s="165"/>
      <c r="CF18" s="165"/>
      <c r="CG18" s="165"/>
      <c r="CH18" s="165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18"/>
      <c r="DD18" s="8"/>
      <c r="DE18" s="51"/>
      <c r="DF18" s="52"/>
      <c r="DG18" s="114"/>
      <c r="DH18" s="4"/>
      <c r="DI18" s="4"/>
      <c r="DL18" s="8"/>
      <c r="DM18" s="8"/>
      <c r="DN18" s="8"/>
      <c r="DO18" s="8"/>
      <c r="DP18" s="8"/>
      <c r="DQ18" s="8"/>
      <c r="DR18" s="8"/>
    </row>
    <row r="19" spans="1:122" ht="8.1" customHeight="1" x14ac:dyDescent="0.15">
      <c r="A19" s="4"/>
      <c r="B19" s="2"/>
      <c r="C19" s="128"/>
      <c r="D19" s="128"/>
      <c r="E19" s="164"/>
      <c r="F19" s="164"/>
      <c r="G19" s="164"/>
      <c r="H19" s="164"/>
      <c r="I19" s="164"/>
      <c r="J19" s="164"/>
      <c r="K19" s="164"/>
      <c r="L19" s="164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6"/>
      <c r="AH19" s="16"/>
      <c r="AI19" s="51"/>
      <c r="AJ19" s="52"/>
      <c r="AK19" s="4"/>
      <c r="AL19" s="4"/>
      <c r="AM19" s="2"/>
      <c r="AN19" s="128"/>
      <c r="AO19" s="128"/>
      <c r="AP19" s="165"/>
      <c r="AQ19" s="165"/>
      <c r="AR19" s="165"/>
      <c r="AS19" s="165"/>
      <c r="AT19" s="165"/>
      <c r="AU19" s="165"/>
      <c r="AV19" s="165"/>
      <c r="AW19" s="165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6"/>
      <c r="BS19" s="16"/>
      <c r="BT19" s="51"/>
      <c r="BU19" s="52"/>
      <c r="BV19" s="4"/>
      <c r="BW19" s="4"/>
      <c r="BX19" s="2"/>
      <c r="BY19" s="128"/>
      <c r="BZ19" s="128"/>
      <c r="CA19" s="165"/>
      <c r="CB19" s="165"/>
      <c r="CC19" s="165"/>
      <c r="CD19" s="165"/>
      <c r="CE19" s="165"/>
      <c r="CF19" s="165"/>
      <c r="CG19" s="165"/>
      <c r="CH19" s="165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6"/>
      <c r="DD19" s="16"/>
      <c r="DE19" s="51"/>
      <c r="DF19" s="52"/>
      <c r="DG19" s="114"/>
      <c r="DH19" s="4"/>
      <c r="DI19" s="4"/>
      <c r="DL19" s="8"/>
      <c r="DM19" s="8"/>
      <c r="DN19" s="8"/>
      <c r="DO19" s="8"/>
      <c r="DP19" s="8"/>
      <c r="DQ19" s="8"/>
      <c r="DR19" s="8"/>
    </row>
    <row r="20" spans="1:122" ht="8.1" customHeight="1" x14ac:dyDescent="0.15">
      <c r="A20" s="4"/>
      <c r="B20" s="2"/>
      <c r="C20" s="153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86"/>
      <c r="AH20" s="16"/>
      <c r="AI20" s="51"/>
      <c r="AJ20" s="52"/>
      <c r="AK20" s="4"/>
      <c r="AL20" s="4"/>
      <c r="AM20" s="2"/>
      <c r="AN20" s="155" t="str">
        <f>IF($C$20="","　　※1枚目を入力してください。",$C$20)</f>
        <v>　　※1枚目を入力してください。</v>
      </c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86"/>
      <c r="BS20" s="16"/>
      <c r="BT20" s="51"/>
      <c r="BU20" s="52"/>
      <c r="BV20" s="4"/>
      <c r="BW20" s="4"/>
      <c r="BX20" s="2"/>
      <c r="BY20" s="155" t="str">
        <f>IF($C$20="","　　※1枚目を入力してください。",$C$20)</f>
        <v>　　※1枚目を入力してください。</v>
      </c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86"/>
      <c r="DD20" s="16"/>
      <c r="DE20" s="51"/>
      <c r="DF20" s="52"/>
      <c r="DG20" s="114"/>
      <c r="DH20" s="4"/>
      <c r="DI20" s="4"/>
      <c r="DL20" s="8"/>
      <c r="DM20" s="8"/>
      <c r="DN20" s="8"/>
      <c r="DO20" s="8"/>
      <c r="DP20" s="8"/>
      <c r="DQ20" s="8"/>
      <c r="DR20" s="8"/>
    </row>
    <row r="21" spans="1:122" ht="8.1" customHeight="1" x14ac:dyDescent="0.15">
      <c r="A21" s="4"/>
      <c r="B21" s="2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86"/>
      <c r="AH21" s="16"/>
      <c r="AI21" s="51"/>
      <c r="AJ21" s="52"/>
      <c r="AK21" s="4"/>
      <c r="AL21" s="4"/>
      <c r="AM21" s="2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86"/>
      <c r="BS21" s="16"/>
      <c r="BT21" s="51"/>
      <c r="BU21" s="52"/>
      <c r="BV21" s="4"/>
      <c r="BW21" s="4"/>
      <c r="BX21" s="2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86"/>
      <c r="DD21" s="16"/>
      <c r="DE21" s="51"/>
      <c r="DF21" s="52"/>
      <c r="DG21" s="114"/>
      <c r="DH21" s="4"/>
      <c r="DI21" s="4"/>
      <c r="DL21" s="8"/>
      <c r="DM21" s="8"/>
      <c r="DN21" s="8"/>
      <c r="DO21" s="8"/>
      <c r="DP21" s="8"/>
      <c r="DQ21" s="8"/>
      <c r="DR21" s="8"/>
    </row>
    <row r="22" spans="1:122" ht="8.1" customHeight="1" x14ac:dyDescent="0.15">
      <c r="A22" s="4"/>
      <c r="B22" s="2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86"/>
      <c r="AH22" s="16"/>
      <c r="AI22" s="51"/>
      <c r="AJ22" s="52"/>
      <c r="AK22" s="4"/>
      <c r="AL22" s="4"/>
      <c r="AM22" s="2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86"/>
      <c r="BS22" s="16"/>
      <c r="BT22" s="51"/>
      <c r="BU22" s="52"/>
      <c r="BV22" s="4"/>
      <c r="BW22" s="4"/>
      <c r="BX22" s="2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86"/>
      <c r="DD22" s="16"/>
      <c r="DE22" s="51"/>
      <c r="DF22" s="52"/>
      <c r="DG22" s="114"/>
      <c r="DH22" s="4"/>
      <c r="DI22" s="4"/>
      <c r="DL22" s="8"/>
      <c r="DM22" s="8"/>
      <c r="DN22" s="8"/>
      <c r="DO22" s="8"/>
      <c r="DP22" s="8"/>
      <c r="DQ22" s="8"/>
      <c r="DR22" s="8"/>
    </row>
    <row r="23" spans="1:122" ht="8.1" customHeight="1" x14ac:dyDescent="0.15">
      <c r="A23" s="4"/>
      <c r="B23" s="2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86"/>
      <c r="AH23" s="16"/>
      <c r="AI23" s="51"/>
      <c r="AJ23" s="52"/>
      <c r="AK23" s="4"/>
      <c r="AL23" s="4"/>
      <c r="AM23" s="2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86"/>
      <c r="BS23" s="16"/>
      <c r="BT23" s="51"/>
      <c r="BU23" s="52"/>
      <c r="BV23" s="4"/>
      <c r="BW23" s="4"/>
      <c r="BX23" s="2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86"/>
      <c r="DD23" s="16"/>
      <c r="DE23" s="51"/>
      <c r="DF23" s="52"/>
      <c r="DG23" s="114"/>
      <c r="DH23" s="4"/>
      <c r="DI23" s="4"/>
      <c r="DL23" s="8"/>
      <c r="DM23" s="8"/>
      <c r="DN23" s="8"/>
      <c r="DO23" s="8"/>
      <c r="DP23" s="8"/>
      <c r="DQ23" s="8"/>
      <c r="DR23" s="8"/>
    </row>
    <row r="24" spans="1:122" ht="8.1" customHeight="1" x14ac:dyDescent="0.15">
      <c r="A24" s="4"/>
      <c r="B24" s="15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85"/>
      <c r="AH24" s="84"/>
      <c r="AI24" s="51"/>
      <c r="AJ24" s="52"/>
      <c r="AK24" s="4"/>
      <c r="AL24" s="4"/>
      <c r="AM24" s="15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85"/>
      <c r="BS24" s="84"/>
      <c r="BT24" s="51"/>
      <c r="BU24" s="52"/>
      <c r="BV24" s="4"/>
      <c r="BW24" s="4"/>
      <c r="BX24" s="15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85"/>
      <c r="DD24" s="84"/>
      <c r="DE24" s="51"/>
      <c r="DF24" s="52"/>
      <c r="DG24" s="114"/>
      <c r="DH24" s="4"/>
      <c r="DI24" s="4"/>
      <c r="DL24" s="8"/>
      <c r="DM24" s="8"/>
      <c r="DN24" s="8"/>
      <c r="DO24" s="8"/>
      <c r="DP24" s="8"/>
      <c r="DQ24" s="8"/>
      <c r="DR24" s="8"/>
    </row>
    <row r="25" spans="1:122" ht="3" customHeight="1" x14ac:dyDescent="0.15">
      <c r="A25" s="4"/>
      <c r="B25" s="15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85"/>
      <c r="AH25" s="84"/>
      <c r="AI25" s="51"/>
      <c r="AJ25" s="52"/>
      <c r="AK25" s="4"/>
      <c r="AL25" s="4"/>
      <c r="AM25" s="15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85"/>
      <c r="BS25" s="84"/>
      <c r="BT25" s="51"/>
      <c r="BU25" s="52"/>
      <c r="BV25" s="4"/>
      <c r="BW25" s="4"/>
      <c r="BX25" s="15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85"/>
      <c r="DD25" s="84"/>
      <c r="DE25" s="51"/>
      <c r="DF25" s="52"/>
      <c r="DG25" s="114"/>
      <c r="DH25" s="4"/>
      <c r="DI25" s="4"/>
      <c r="DL25" s="8"/>
      <c r="DM25" s="8"/>
      <c r="DN25" s="8"/>
      <c r="DO25" s="8"/>
      <c r="DP25" s="8"/>
      <c r="DQ25" s="8"/>
      <c r="DR25" s="8"/>
    </row>
    <row r="26" spans="1:122" ht="8.1" customHeight="1" x14ac:dyDescent="0.15">
      <c r="A26" s="4"/>
      <c r="B26" s="15"/>
      <c r="C26" s="157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85"/>
      <c r="AH26" s="84"/>
      <c r="AI26" s="51"/>
      <c r="AJ26" s="52"/>
      <c r="AK26" s="4"/>
      <c r="AL26" s="4"/>
      <c r="AM26" s="15"/>
      <c r="AN26" s="159" t="str">
        <f>IF($C$26="","　　※1枚目を入力してください。",$C$26)</f>
        <v>　　※1枚目を入力してください。</v>
      </c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85"/>
      <c r="BS26" s="84"/>
      <c r="BT26" s="51"/>
      <c r="BU26" s="52"/>
      <c r="BV26" s="4"/>
      <c r="BW26" s="4"/>
      <c r="BX26" s="15"/>
      <c r="BY26" s="159" t="str">
        <f>IF($C$26="","　　※1枚目を入力してください。",$C$26)</f>
        <v>　　※1枚目を入力してください。</v>
      </c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85"/>
      <c r="DD26" s="84"/>
      <c r="DE26" s="51"/>
      <c r="DF26" s="52"/>
      <c r="DG26" s="114"/>
      <c r="DH26" s="4"/>
      <c r="DI26" s="4"/>
      <c r="DL26" s="8"/>
      <c r="DM26" s="8"/>
      <c r="DN26" s="8"/>
      <c r="DO26" s="8"/>
      <c r="DP26" s="8"/>
      <c r="DQ26" s="8"/>
      <c r="DR26" s="8"/>
    </row>
    <row r="27" spans="1:122" ht="8.1" customHeight="1" x14ac:dyDescent="0.15">
      <c r="A27" s="4"/>
      <c r="B27" s="15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85"/>
      <c r="AH27" s="84"/>
      <c r="AI27" s="72"/>
      <c r="AJ27" s="52"/>
      <c r="AK27" s="4"/>
      <c r="AL27" s="4"/>
      <c r="AM27" s="15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85"/>
      <c r="BS27" s="84"/>
      <c r="BT27" s="72"/>
      <c r="BU27" s="52"/>
      <c r="BV27" s="4"/>
      <c r="BW27" s="4"/>
      <c r="BX27" s="15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85"/>
      <c r="DD27" s="84"/>
      <c r="DE27" s="72"/>
      <c r="DF27" s="68"/>
      <c r="DG27" s="114"/>
      <c r="DH27" s="4"/>
      <c r="DI27" s="4"/>
      <c r="DL27" s="8"/>
      <c r="DM27" s="8"/>
      <c r="DN27" s="8"/>
      <c r="DO27" s="8"/>
      <c r="DP27" s="8"/>
      <c r="DQ27" s="8"/>
      <c r="DR27" s="8"/>
    </row>
    <row r="28" spans="1:122" ht="11.25" customHeight="1" x14ac:dyDescent="0.15">
      <c r="A28" s="4"/>
      <c r="B28" s="15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85"/>
      <c r="AH28" s="84"/>
      <c r="AI28" s="72"/>
      <c r="AJ28" s="52"/>
      <c r="AK28" s="4"/>
      <c r="AL28" s="4"/>
      <c r="AM28" s="15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85"/>
      <c r="BS28" s="84"/>
      <c r="BT28" s="72"/>
      <c r="BU28" s="52"/>
      <c r="BV28" s="4"/>
      <c r="BW28" s="4"/>
      <c r="BX28" s="15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85"/>
      <c r="DD28" s="84"/>
      <c r="DE28" s="72"/>
      <c r="DF28" s="68"/>
      <c r="DG28" s="114"/>
      <c r="DH28" s="4"/>
      <c r="DI28" s="4"/>
      <c r="DL28" s="8"/>
      <c r="DM28" s="8"/>
      <c r="DN28" s="8"/>
      <c r="DO28" s="8"/>
      <c r="DP28" s="8"/>
      <c r="DQ28" s="8"/>
      <c r="DR28" s="8"/>
    </row>
    <row r="29" spans="1:122" ht="3" customHeight="1" x14ac:dyDescent="0.15">
      <c r="A29" s="4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87"/>
      <c r="AE29" s="87"/>
      <c r="AF29" s="87"/>
      <c r="AG29" s="88"/>
      <c r="AH29" s="84"/>
      <c r="AI29" s="72"/>
      <c r="AJ29" s="52"/>
      <c r="AK29" s="4"/>
      <c r="AL29" s="4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87"/>
      <c r="BP29" s="87"/>
      <c r="BQ29" s="87"/>
      <c r="BR29" s="88"/>
      <c r="BS29" s="84"/>
      <c r="BT29" s="72"/>
      <c r="BU29" s="52"/>
      <c r="BV29" s="4"/>
      <c r="BW29" s="4"/>
      <c r="BX29" s="6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87"/>
      <c r="DA29" s="87"/>
      <c r="DB29" s="87"/>
      <c r="DC29" s="88"/>
      <c r="DD29" s="84"/>
      <c r="DE29" s="72"/>
      <c r="DF29" s="52"/>
      <c r="DG29" s="114"/>
      <c r="DH29" s="4"/>
      <c r="DI29" s="4"/>
      <c r="DL29" s="8"/>
      <c r="DM29" s="8"/>
      <c r="DN29" s="8"/>
      <c r="DO29" s="8"/>
      <c r="DP29" s="8"/>
      <c r="DQ29" s="8"/>
      <c r="DR29" s="8"/>
    </row>
    <row r="30" spans="1:122" ht="8.1" customHeight="1" x14ac:dyDescent="0.15">
      <c r="A30" s="4"/>
      <c r="B30" s="101" t="s">
        <v>6</v>
      </c>
      <c r="C30" s="102"/>
      <c r="D30" s="102"/>
      <c r="E30" s="103"/>
      <c r="F30" s="101" t="s">
        <v>7</v>
      </c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3"/>
      <c r="Y30" s="101" t="s">
        <v>74</v>
      </c>
      <c r="Z30" s="102"/>
      <c r="AA30" s="102"/>
      <c r="AB30" s="102"/>
      <c r="AC30" s="102"/>
      <c r="AD30" s="102"/>
      <c r="AE30" s="102"/>
      <c r="AF30" s="102"/>
      <c r="AG30" s="103"/>
      <c r="AH30" s="84"/>
      <c r="AI30" s="72"/>
      <c r="AJ30" s="52"/>
      <c r="AK30" s="4"/>
      <c r="AL30" s="4"/>
      <c r="AM30" s="101" t="s">
        <v>6</v>
      </c>
      <c r="AN30" s="102"/>
      <c r="AO30" s="102"/>
      <c r="AP30" s="103"/>
      <c r="AQ30" s="101" t="s">
        <v>7</v>
      </c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3"/>
      <c r="BJ30" s="101" t="s">
        <v>74</v>
      </c>
      <c r="BK30" s="102"/>
      <c r="BL30" s="102"/>
      <c r="BM30" s="102"/>
      <c r="BN30" s="102"/>
      <c r="BO30" s="102"/>
      <c r="BP30" s="102"/>
      <c r="BQ30" s="102"/>
      <c r="BR30" s="103"/>
      <c r="BS30" s="84"/>
      <c r="BT30" s="72"/>
      <c r="BU30" s="52"/>
      <c r="BV30" s="4"/>
      <c r="BW30" s="4"/>
      <c r="BX30" s="101" t="s">
        <v>6</v>
      </c>
      <c r="BY30" s="102"/>
      <c r="BZ30" s="102"/>
      <c r="CA30" s="103"/>
      <c r="CB30" s="101" t="s">
        <v>7</v>
      </c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3"/>
      <c r="CU30" s="101" t="s">
        <v>74</v>
      </c>
      <c r="CV30" s="102"/>
      <c r="CW30" s="102"/>
      <c r="CX30" s="102"/>
      <c r="CY30" s="102"/>
      <c r="CZ30" s="102"/>
      <c r="DA30" s="102"/>
      <c r="DB30" s="102"/>
      <c r="DC30" s="103"/>
      <c r="DD30" s="84"/>
      <c r="DE30" s="72"/>
      <c r="DF30" s="68"/>
      <c r="DG30" s="114"/>
      <c r="DH30" s="4"/>
      <c r="DI30" s="4"/>
      <c r="DL30" s="8"/>
      <c r="DM30" s="8"/>
      <c r="DN30" s="8"/>
      <c r="DO30" s="8"/>
      <c r="DP30" s="8"/>
      <c r="DQ30" s="8"/>
      <c r="DR30" s="8"/>
    </row>
    <row r="31" spans="1:122" ht="8.1" customHeight="1" x14ac:dyDescent="0.15">
      <c r="A31" s="4"/>
      <c r="B31" s="166"/>
      <c r="C31" s="167"/>
      <c r="D31" s="167"/>
      <c r="E31" s="168"/>
      <c r="F31" s="42"/>
      <c r="G31" s="41"/>
      <c r="H31" s="41"/>
      <c r="I31" s="41"/>
      <c r="J31" s="41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96"/>
      <c r="V31" s="96"/>
      <c r="W31" s="96"/>
      <c r="X31" s="44"/>
      <c r="Y31" s="175"/>
      <c r="Z31" s="176"/>
      <c r="AA31" s="176"/>
      <c r="AB31" s="176"/>
      <c r="AC31" s="176"/>
      <c r="AD31" s="176"/>
      <c r="AE31" s="176"/>
      <c r="AF31" s="176"/>
      <c r="AG31" s="177"/>
      <c r="AH31" s="84"/>
      <c r="AI31" s="51"/>
      <c r="AJ31" s="52"/>
      <c r="AK31" s="4"/>
      <c r="AL31" s="4"/>
      <c r="AM31" s="184" t="str">
        <f>IF($B$31="","",$B$31)</f>
        <v/>
      </c>
      <c r="AN31" s="185"/>
      <c r="AO31" s="185"/>
      <c r="AP31" s="186"/>
      <c r="AQ31" s="42"/>
      <c r="AR31" s="41"/>
      <c r="AS31" s="41"/>
      <c r="AT31" s="41"/>
      <c r="AU31" s="41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96"/>
      <c r="BG31" s="96"/>
      <c r="BH31" s="96"/>
      <c r="BI31" s="44"/>
      <c r="BJ31" s="193" t="str">
        <f>IF($Y$31="","",$Y$31)</f>
        <v/>
      </c>
      <c r="BK31" s="194"/>
      <c r="BL31" s="194"/>
      <c r="BM31" s="194"/>
      <c r="BN31" s="194"/>
      <c r="BO31" s="194"/>
      <c r="BP31" s="194"/>
      <c r="BQ31" s="194"/>
      <c r="BR31" s="195"/>
      <c r="BS31" s="84"/>
      <c r="BT31" s="51"/>
      <c r="BU31" s="52"/>
      <c r="BV31" s="4"/>
      <c r="BW31" s="4"/>
      <c r="BX31" s="184" t="str">
        <f>IF($B$31="","",$B$31)</f>
        <v/>
      </c>
      <c r="BY31" s="185"/>
      <c r="BZ31" s="185"/>
      <c r="CA31" s="186"/>
      <c r="CB31" s="42"/>
      <c r="CC31" s="41"/>
      <c r="CD31" s="41"/>
      <c r="CE31" s="41"/>
      <c r="CF31" s="41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96"/>
      <c r="CR31" s="96"/>
      <c r="CS31" s="96"/>
      <c r="CT31" s="44"/>
      <c r="CU31" s="193" t="str">
        <f>IF($Y$31="","",$Y$31)</f>
        <v/>
      </c>
      <c r="CV31" s="194"/>
      <c r="CW31" s="194"/>
      <c r="CX31" s="194"/>
      <c r="CY31" s="194"/>
      <c r="CZ31" s="194"/>
      <c r="DA31" s="194"/>
      <c r="DB31" s="194"/>
      <c r="DC31" s="195"/>
      <c r="DD31" s="84"/>
      <c r="DE31" s="51"/>
      <c r="DF31" s="68"/>
      <c r="DG31" s="114"/>
      <c r="DH31" s="4"/>
      <c r="DL31" s="8"/>
      <c r="DM31" s="8"/>
      <c r="DN31" s="8"/>
      <c r="DO31" s="8"/>
      <c r="DP31" s="8"/>
      <c r="DQ31" s="8"/>
      <c r="DR31" s="8"/>
    </row>
    <row r="32" spans="1:122" ht="8.1" customHeight="1" x14ac:dyDescent="0.15">
      <c r="A32" s="4"/>
      <c r="B32" s="169"/>
      <c r="C32" s="170"/>
      <c r="D32" s="170"/>
      <c r="E32" s="171"/>
      <c r="F32" s="2"/>
      <c r="G32" s="1"/>
      <c r="H32" s="1"/>
      <c r="I32" s="1"/>
      <c r="J32" s="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97"/>
      <c r="V32" s="97"/>
      <c r="W32" s="97"/>
      <c r="X32" s="45"/>
      <c r="Y32" s="178"/>
      <c r="Z32" s="179"/>
      <c r="AA32" s="179"/>
      <c r="AB32" s="179"/>
      <c r="AC32" s="179"/>
      <c r="AD32" s="179"/>
      <c r="AE32" s="179"/>
      <c r="AF32" s="179"/>
      <c r="AG32" s="180"/>
      <c r="AH32" s="84"/>
      <c r="AI32" s="51"/>
      <c r="AJ32" s="52"/>
      <c r="AK32" s="4"/>
      <c r="AL32" s="4"/>
      <c r="AM32" s="187"/>
      <c r="AN32" s="188"/>
      <c r="AO32" s="188"/>
      <c r="AP32" s="189"/>
      <c r="AQ32" s="2"/>
      <c r="AR32" s="1"/>
      <c r="AS32" s="1"/>
      <c r="AT32" s="1"/>
      <c r="AU32" s="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97"/>
      <c r="BG32" s="97"/>
      <c r="BH32" s="97"/>
      <c r="BI32" s="45"/>
      <c r="BJ32" s="196"/>
      <c r="BK32" s="197"/>
      <c r="BL32" s="197"/>
      <c r="BM32" s="197"/>
      <c r="BN32" s="197"/>
      <c r="BO32" s="197"/>
      <c r="BP32" s="197"/>
      <c r="BQ32" s="197"/>
      <c r="BR32" s="198"/>
      <c r="BS32" s="84"/>
      <c r="BT32" s="51"/>
      <c r="BU32" s="52"/>
      <c r="BV32" s="4"/>
      <c r="BW32" s="4"/>
      <c r="BX32" s="187"/>
      <c r="BY32" s="188"/>
      <c r="BZ32" s="188"/>
      <c r="CA32" s="189"/>
      <c r="CB32" s="2"/>
      <c r="CC32" s="1"/>
      <c r="CD32" s="1"/>
      <c r="CE32" s="1"/>
      <c r="CF32" s="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97"/>
      <c r="CR32" s="97"/>
      <c r="CS32" s="97"/>
      <c r="CT32" s="45"/>
      <c r="CU32" s="196"/>
      <c r="CV32" s="197"/>
      <c r="CW32" s="197"/>
      <c r="CX32" s="197"/>
      <c r="CY32" s="197"/>
      <c r="CZ32" s="197"/>
      <c r="DA32" s="197"/>
      <c r="DB32" s="197"/>
      <c r="DC32" s="198"/>
      <c r="DD32" s="84"/>
      <c r="DE32" s="51"/>
      <c r="DF32" s="52"/>
      <c r="DG32" s="114"/>
      <c r="DH32" s="4"/>
      <c r="DL32" s="8"/>
      <c r="DM32" s="8"/>
      <c r="DN32" s="8"/>
      <c r="DO32" s="8"/>
      <c r="DP32" s="8"/>
      <c r="DQ32" s="8"/>
      <c r="DR32" s="8"/>
    </row>
    <row r="33" spans="1:122" ht="4.5" customHeight="1" x14ac:dyDescent="0.15">
      <c r="A33" s="4"/>
      <c r="B33" s="172"/>
      <c r="C33" s="173"/>
      <c r="D33" s="173"/>
      <c r="E33" s="174"/>
      <c r="F33" s="5"/>
      <c r="G33" s="14"/>
      <c r="H33" s="14"/>
      <c r="I33" s="14"/>
      <c r="J33" s="14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98"/>
      <c r="V33" s="98"/>
      <c r="W33" s="98"/>
      <c r="X33" s="47"/>
      <c r="Y33" s="181"/>
      <c r="Z33" s="182"/>
      <c r="AA33" s="182"/>
      <c r="AB33" s="182"/>
      <c r="AC33" s="182"/>
      <c r="AD33" s="182"/>
      <c r="AE33" s="182"/>
      <c r="AF33" s="182"/>
      <c r="AG33" s="183"/>
      <c r="AH33" s="84"/>
      <c r="AI33" s="51"/>
      <c r="AJ33" s="52"/>
      <c r="AK33" s="4"/>
      <c r="AL33" s="4"/>
      <c r="AM33" s="190"/>
      <c r="AN33" s="191"/>
      <c r="AO33" s="191"/>
      <c r="AP33" s="192"/>
      <c r="AQ33" s="5"/>
      <c r="AR33" s="14"/>
      <c r="AS33" s="14"/>
      <c r="AT33" s="14"/>
      <c r="AU33" s="14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98"/>
      <c r="BG33" s="98"/>
      <c r="BH33" s="98"/>
      <c r="BI33" s="47"/>
      <c r="BJ33" s="199"/>
      <c r="BK33" s="200"/>
      <c r="BL33" s="200"/>
      <c r="BM33" s="200"/>
      <c r="BN33" s="200"/>
      <c r="BO33" s="200"/>
      <c r="BP33" s="200"/>
      <c r="BQ33" s="200"/>
      <c r="BR33" s="201"/>
      <c r="BS33" s="84"/>
      <c r="BT33" s="51"/>
      <c r="BU33" s="52"/>
      <c r="BV33" s="4"/>
      <c r="BW33" s="4"/>
      <c r="BX33" s="190"/>
      <c r="BY33" s="191"/>
      <c r="BZ33" s="191"/>
      <c r="CA33" s="192"/>
      <c r="CB33" s="5"/>
      <c r="CC33" s="14"/>
      <c r="CD33" s="14"/>
      <c r="CE33" s="14"/>
      <c r="CF33" s="14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98"/>
      <c r="CR33" s="98"/>
      <c r="CS33" s="98"/>
      <c r="CT33" s="47"/>
      <c r="CU33" s="199"/>
      <c r="CV33" s="200"/>
      <c r="CW33" s="200"/>
      <c r="CX33" s="200"/>
      <c r="CY33" s="200"/>
      <c r="CZ33" s="200"/>
      <c r="DA33" s="200"/>
      <c r="DB33" s="200"/>
      <c r="DC33" s="201"/>
      <c r="DD33" s="84"/>
      <c r="DE33" s="51"/>
      <c r="DF33" s="52"/>
      <c r="DG33" s="114"/>
      <c r="DH33" s="4"/>
      <c r="DL33" s="8"/>
      <c r="DM33" s="8"/>
      <c r="DN33" s="8"/>
      <c r="DO33" s="8"/>
      <c r="DP33" s="8"/>
      <c r="DQ33" s="8"/>
      <c r="DR33" s="8"/>
    </row>
    <row r="34" spans="1:122" ht="8.1" customHeight="1" x14ac:dyDescent="0.15">
      <c r="A34" s="4"/>
      <c r="B34" s="202" t="s">
        <v>62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4"/>
      <c r="T34" s="205" t="s">
        <v>8</v>
      </c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7"/>
      <c r="AH34" s="84"/>
      <c r="AI34" s="51"/>
      <c r="AJ34" s="52"/>
      <c r="AK34" s="4"/>
      <c r="AL34" s="4"/>
      <c r="AM34" s="202" t="s">
        <v>62</v>
      </c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4"/>
      <c r="BE34" s="205" t="s">
        <v>8</v>
      </c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7"/>
      <c r="BS34" s="84"/>
      <c r="BT34" s="51"/>
      <c r="BU34" s="52"/>
      <c r="BV34" s="4"/>
      <c r="BW34" s="4"/>
      <c r="BX34" s="202" t="s">
        <v>62</v>
      </c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4"/>
      <c r="CP34" s="205" t="s">
        <v>8</v>
      </c>
      <c r="CQ34" s="206"/>
      <c r="CR34" s="206"/>
      <c r="CS34" s="206"/>
      <c r="CT34" s="206"/>
      <c r="CU34" s="206"/>
      <c r="CV34" s="206"/>
      <c r="CW34" s="206"/>
      <c r="CX34" s="206"/>
      <c r="CY34" s="206"/>
      <c r="CZ34" s="206"/>
      <c r="DA34" s="206"/>
      <c r="DB34" s="206"/>
      <c r="DC34" s="207"/>
      <c r="DD34" s="84"/>
      <c r="DE34" s="51"/>
      <c r="DF34" s="52"/>
      <c r="DG34" s="114"/>
      <c r="DH34" s="4"/>
      <c r="DL34" s="8"/>
      <c r="DM34" s="8"/>
      <c r="DN34" s="8"/>
      <c r="DO34" s="8"/>
      <c r="DP34" s="8"/>
      <c r="DQ34" s="8"/>
      <c r="DR34" s="8"/>
    </row>
    <row r="35" spans="1:122" ht="8.1" customHeight="1" x14ac:dyDescent="0.15">
      <c r="A35" s="4"/>
      <c r="B35" s="235"/>
      <c r="C35" s="223"/>
      <c r="D35" s="41"/>
      <c r="E35" s="223"/>
      <c r="F35" s="223"/>
      <c r="G35" s="41"/>
      <c r="H35" s="223"/>
      <c r="I35" s="223"/>
      <c r="J35" s="238" t="s">
        <v>9</v>
      </c>
      <c r="K35" s="223"/>
      <c r="L35" s="223"/>
      <c r="M35" s="10"/>
      <c r="N35" s="223"/>
      <c r="O35" s="223"/>
      <c r="P35" s="10"/>
      <c r="Q35" s="223"/>
      <c r="R35" s="223"/>
      <c r="S35" s="226" t="s">
        <v>33</v>
      </c>
      <c r="T35" s="229" t="s">
        <v>63</v>
      </c>
      <c r="U35" s="232" t="s">
        <v>22</v>
      </c>
      <c r="V35" s="232" t="s">
        <v>64</v>
      </c>
      <c r="W35" s="232" t="s">
        <v>65</v>
      </c>
      <c r="X35" s="232" t="s">
        <v>66</v>
      </c>
      <c r="Y35" s="232" t="s">
        <v>67</v>
      </c>
      <c r="Z35" s="232" t="s">
        <v>68</v>
      </c>
      <c r="AA35" s="258"/>
      <c r="AB35" s="258" t="s">
        <v>27</v>
      </c>
      <c r="AC35" s="208" t="s">
        <v>41</v>
      </c>
      <c r="AD35" s="211"/>
      <c r="AE35" s="211"/>
      <c r="AF35" s="211"/>
      <c r="AG35" s="214" t="s">
        <v>42</v>
      </c>
      <c r="AH35" s="84"/>
      <c r="AI35" s="51"/>
      <c r="AJ35" s="52"/>
      <c r="AK35" s="4"/>
      <c r="AL35" s="4"/>
      <c r="AM35" s="217" t="str">
        <f>IF($B$35="","",$B$35)</f>
        <v/>
      </c>
      <c r="AN35" s="218"/>
      <c r="AO35" s="41"/>
      <c r="AP35" s="218" t="str">
        <f>IF($E$35="","",$E$35)</f>
        <v/>
      </c>
      <c r="AQ35" s="218"/>
      <c r="AR35" s="41"/>
      <c r="AS35" s="218" t="str">
        <f>IF($H$35="","",$H$35)</f>
        <v/>
      </c>
      <c r="AT35" s="218"/>
      <c r="AU35" s="238" t="s">
        <v>9</v>
      </c>
      <c r="AV35" s="218" t="str">
        <f>IF($K$35="","",$K$35)</f>
        <v/>
      </c>
      <c r="AW35" s="218"/>
      <c r="AX35" s="10"/>
      <c r="AY35" s="218" t="str">
        <f>IF($N$35="","",$N$35)</f>
        <v/>
      </c>
      <c r="AZ35" s="218"/>
      <c r="BA35" s="10"/>
      <c r="BB35" s="218" t="str">
        <f>IF($Q$35="","",$Q$35)</f>
        <v/>
      </c>
      <c r="BC35" s="218"/>
      <c r="BD35" s="226" t="s">
        <v>33</v>
      </c>
      <c r="BE35" s="229" t="s">
        <v>63</v>
      </c>
      <c r="BF35" s="232" t="s">
        <v>22</v>
      </c>
      <c r="BG35" s="232" t="s">
        <v>64</v>
      </c>
      <c r="BH35" s="232" t="s">
        <v>65</v>
      </c>
      <c r="BI35" s="232" t="s">
        <v>66</v>
      </c>
      <c r="BJ35" s="232" t="s">
        <v>67</v>
      </c>
      <c r="BK35" s="232" t="s">
        <v>68</v>
      </c>
      <c r="BL35" s="258"/>
      <c r="BM35" s="258" t="s">
        <v>27</v>
      </c>
      <c r="BN35" s="208" t="s">
        <v>41</v>
      </c>
      <c r="BO35" s="211"/>
      <c r="BP35" s="211"/>
      <c r="BQ35" s="211"/>
      <c r="BR35" s="214" t="s">
        <v>42</v>
      </c>
      <c r="BS35" s="84"/>
      <c r="BT35" s="51"/>
      <c r="BU35" s="52"/>
      <c r="BV35" s="4"/>
      <c r="BW35" s="4"/>
      <c r="BX35" s="217" t="str">
        <f>IF($B$35="","",$B$35)</f>
        <v/>
      </c>
      <c r="BY35" s="218"/>
      <c r="BZ35" s="82"/>
      <c r="CA35" s="218" t="str">
        <f>IF($E$35="","",$E$35)</f>
        <v/>
      </c>
      <c r="CB35" s="218"/>
      <c r="CC35" s="41"/>
      <c r="CD35" s="218" t="str">
        <f>IF($H$35="","",$H$35)</f>
        <v/>
      </c>
      <c r="CE35" s="218"/>
      <c r="CF35" s="238" t="s">
        <v>9</v>
      </c>
      <c r="CG35" s="218" t="str">
        <f>IF($K$35="","",$K$35)</f>
        <v/>
      </c>
      <c r="CH35" s="218"/>
      <c r="CI35" s="10"/>
      <c r="CJ35" s="218" t="str">
        <f>IF($N$35="","",$N$35)</f>
        <v/>
      </c>
      <c r="CK35" s="218"/>
      <c r="CL35" s="10"/>
      <c r="CM35" s="218" t="str">
        <f>IF($Q$35="","",$Q$35)</f>
        <v/>
      </c>
      <c r="CN35" s="218"/>
      <c r="CO35" s="226" t="s">
        <v>33</v>
      </c>
      <c r="CP35" s="229" t="s">
        <v>63</v>
      </c>
      <c r="CQ35" s="232" t="s">
        <v>22</v>
      </c>
      <c r="CR35" s="232" t="s">
        <v>64</v>
      </c>
      <c r="CS35" s="232" t="s">
        <v>65</v>
      </c>
      <c r="CT35" s="232" t="s">
        <v>66</v>
      </c>
      <c r="CU35" s="232" t="s">
        <v>67</v>
      </c>
      <c r="CV35" s="232" t="s">
        <v>68</v>
      </c>
      <c r="CW35" s="258"/>
      <c r="CX35" s="258" t="s">
        <v>27</v>
      </c>
      <c r="CY35" s="208" t="s">
        <v>41</v>
      </c>
      <c r="CZ35" s="211"/>
      <c r="DA35" s="211"/>
      <c r="DB35" s="211"/>
      <c r="DC35" s="214" t="s">
        <v>42</v>
      </c>
      <c r="DD35" s="84"/>
      <c r="DE35" s="51"/>
      <c r="DF35" s="52"/>
      <c r="DG35" s="114"/>
      <c r="DH35" s="4"/>
      <c r="DL35" s="8"/>
      <c r="DM35" s="8"/>
      <c r="DN35" s="8"/>
      <c r="DO35" s="8"/>
      <c r="DP35" s="8"/>
      <c r="DQ35" s="8"/>
      <c r="DR35" s="8"/>
    </row>
    <row r="36" spans="1:122" ht="8.1" customHeight="1" x14ac:dyDescent="0.15">
      <c r="A36" s="4"/>
      <c r="B36" s="236"/>
      <c r="C36" s="224"/>
      <c r="D36" s="81" t="s">
        <v>31</v>
      </c>
      <c r="E36" s="224"/>
      <c r="F36" s="224"/>
      <c r="G36" s="81" t="s">
        <v>31</v>
      </c>
      <c r="H36" s="224"/>
      <c r="I36" s="224"/>
      <c r="J36" s="239"/>
      <c r="K36" s="224"/>
      <c r="L36" s="224"/>
      <c r="M36" s="81" t="s">
        <v>31</v>
      </c>
      <c r="N36" s="224"/>
      <c r="O36" s="224"/>
      <c r="P36" s="81" t="s">
        <v>31</v>
      </c>
      <c r="Q36" s="224"/>
      <c r="R36" s="224"/>
      <c r="S36" s="227"/>
      <c r="T36" s="230"/>
      <c r="U36" s="233"/>
      <c r="V36" s="233"/>
      <c r="W36" s="233"/>
      <c r="X36" s="233"/>
      <c r="Y36" s="233"/>
      <c r="Z36" s="233"/>
      <c r="AA36" s="259"/>
      <c r="AB36" s="259"/>
      <c r="AC36" s="209"/>
      <c r="AD36" s="212"/>
      <c r="AE36" s="212"/>
      <c r="AF36" s="212"/>
      <c r="AG36" s="215"/>
      <c r="AH36" s="84"/>
      <c r="AI36" s="51"/>
      <c r="AJ36" s="52"/>
      <c r="AK36" s="4"/>
      <c r="AL36" s="4"/>
      <c r="AM36" s="219"/>
      <c r="AN36" s="220"/>
      <c r="AO36" s="81" t="s">
        <v>31</v>
      </c>
      <c r="AP36" s="220"/>
      <c r="AQ36" s="220"/>
      <c r="AR36" s="81" t="s">
        <v>31</v>
      </c>
      <c r="AS36" s="220"/>
      <c r="AT36" s="220"/>
      <c r="AU36" s="239"/>
      <c r="AV36" s="220"/>
      <c r="AW36" s="220"/>
      <c r="AX36" s="81" t="s">
        <v>31</v>
      </c>
      <c r="AY36" s="220"/>
      <c r="AZ36" s="220"/>
      <c r="BA36" s="81" t="s">
        <v>31</v>
      </c>
      <c r="BB36" s="220"/>
      <c r="BC36" s="220"/>
      <c r="BD36" s="227"/>
      <c r="BE36" s="230"/>
      <c r="BF36" s="233"/>
      <c r="BG36" s="233"/>
      <c r="BH36" s="233"/>
      <c r="BI36" s="233"/>
      <c r="BJ36" s="233"/>
      <c r="BK36" s="233"/>
      <c r="BL36" s="259"/>
      <c r="BM36" s="259"/>
      <c r="BN36" s="209"/>
      <c r="BO36" s="212"/>
      <c r="BP36" s="212"/>
      <c r="BQ36" s="212"/>
      <c r="BR36" s="215"/>
      <c r="BS36" s="84"/>
      <c r="BT36" s="51"/>
      <c r="BU36" s="52"/>
      <c r="BV36" s="4"/>
      <c r="BW36" s="4"/>
      <c r="BX36" s="219"/>
      <c r="BY36" s="220"/>
      <c r="BZ36" s="81" t="s">
        <v>31</v>
      </c>
      <c r="CA36" s="220"/>
      <c r="CB36" s="220"/>
      <c r="CC36" s="81" t="s">
        <v>31</v>
      </c>
      <c r="CD36" s="220"/>
      <c r="CE36" s="220"/>
      <c r="CF36" s="239"/>
      <c r="CG36" s="220"/>
      <c r="CH36" s="220"/>
      <c r="CI36" s="81" t="s">
        <v>31</v>
      </c>
      <c r="CJ36" s="220"/>
      <c r="CK36" s="220"/>
      <c r="CL36" s="81" t="s">
        <v>31</v>
      </c>
      <c r="CM36" s="220"/>
      <c r="CN36" s="220"/>
      <c r="CO36" s="227"/>
      <c r="CP36" s="230"/>
      <c r="CQ36" s="233"/>
      <c r="CR36" s="233"/>
      <c r="CS36" s="233"/>
      <c r="CT36" s="233"/>
      <c r="CU36" s="233"/>
      <c r="CV36" s="233"/>
      <c r="CW36" s="259"/>
      <c r="CX36" s="259"/>
      <c r="CY36" s="209"/>
      <c r="CZ36" s="212"/>
      <c r="DA36" s="212"/>
      <c r="DB36" s="212"/>
      <c r="DC36" s="215"/>
      <c r="DD36" s="84"/>
      <c r="DE36" s="51"/>
      <c r="DF36" s="52"/>
      <c r="DG36" s="114"/>
      <c r="DH36" s="4"/>
      <c r="DL36" s="8"/>
      <c r="DM36" s="8"/>
      <c r="DN36" s="8"/>
      <c r="DO36" s="8"/>
      <c r="DP36" s="8"/>
      <c r="DQ36" s="8"/>
      <c r="DR36" s="8"/>
    </row>
    <row r="37" spans="1:122" ht="4.5" customHeight="1" x14ac:dyDescent="0.15">
      <c r="A37" s="4"/>
      <c r="B37" s="237"/>
      <c r="C37" s="225"/>
      <c r="D37" s="14"/>
      <c r="E37" s="225"/>
      <c r="F37" s="225"/>
      <c r="G37" s="14"/>
      <c r="H37" s="225"/>
      <c r="I37" s="225"/>
      <c r="J37" s="240"/>
      <c r="K37" s="225"/>
      <c r="L37" s="225"/>
      <c r="M37" s="87"/>
      <c r="N37" s="225"/>
      <c r="O37" s="225"/>
      <c r="P37" s="7"/>
      <c r="Q37" s="225"/>
      <c r="R37" s="225"/>
      <c r="S37" s="228"/>
      <c r="T37" s="231"/>
      <c r="U37" s="234"/>
      <c r="V37" s="234"/>
      <c r="W37" s="234"/>
      <c r="X37" s="234"/>
      <c r="Y37" s="234"/>
      <c r="Z37" s="234"/>
      <c r="AA37" s="260"/>
      <c r="AB37" s="260"/>
      <c r="AC37" s="210"/>
      <c r="AD37" s="213"/>
      <c r="AE37" s="213"/>
      <c r="AF37" s="213"/>
      <c r="AG37" s="216"/>
      <c r="AH37" s="84"/>
      <c r="AI37" s="51"/>
      <c r="AJ37" s="52"/>
      <c r="AK37" s="4"/>
      <c r="AL37" s="4"/>
      <c r="AM37" s="221"/>
      <c r="AN37" s="222"/>
      <c r="AO37" s="14"/>
      <c r="AP37" s="222"/>
      <c r="AQ37" s="222"/>
      <c r="AR37" s="14"/>
      <c r="AS37" s="222"/>
      <c r="AT37" s="222"/>
      <c r="AU37" s="240"/>
      <c r="AV37" s="222"/>
      <c r="AW37" s="222"/>
      <c r="AX37" s="87"/>
      <c r="AY37" s="222"/>
      <c r="AZ37" s="222"/>
      <c r="BA37" s="7"/>
      <c r="BB37" s="222"/>
      <c r="BC37" s="222"/>
      <c r="BD37" s="228"/>
      <c r="BE37" s="231"/>
      <c r="BF37" s="234"/>
      <c r="BG37" s="234"/>
      <c r="BH37" s="234"/>
      <c r="BI37" s="234"/>
      <c r="BJ37" s="234"/>
      <c r="BK37" s="234"/>
      <c r="BL37" s="260"/>
      <c r="BM37" s="260"/>
      <c r="BN37" s="210"/>
      <c r="BO37" s="213"/>
      <c r="BP37" s="213"/>
      <c r="BQ37" s="213"/>
      <c r="BR37" s="216"/>
      <c r="BS37" s="84"/>
      <c r="BT37" s="51"/>
      <c r="BU37" s="52"/>
      <c r="BV37" s="4"/>
      <c r="BW37" s="4"/>
      <c r="BX37" s="221"/>
      <c r="BY37" s="222"/>
      <c r="BZ37" s="14"/>
      <c r="CA37" s="222"/>
      <c r="CB37" s="222"/>
      <c r="CC37" s="14"/>
      <c r="CD37" s="222"/>
      <c r="CE37" s="222"/>
      <c r="CF37" s="240"/>
      <c r="CG37" s="222"/>
      <c r="CH37" s="222"/>
      <c r="CI37" s="87"/>
      <c r="CJ37" s="222"/>
      <c r="CK37" s="222"/>
      <c r="CL37" s="7"/>
      <c r="CM37" s="222"/>
      <c r="CN37" s="222"/>
      <c r="CO37" s="228"/>
      <c r="CP37" s="231"/>
      <c r="CQ37" s="234"/>
      <c r="CR37" s="234"/>
      <c r="CS37" s="234"/>
      <c r="CT37" s="234"/>
      <c r="CU37" s="234"/>
      <c r="CV37" s="234"/>
      <c r="CW37" s="260"/>
      <c r="CX37" s="260"/>
      <c r="CY37" s="210"/>
      <c r="CZ37" s="213"/>
      <c r="DA37" s="213"/>
      <c r="DB37" s="213"/>
      <c r="DC37" s="216"/>
      <c r="DD37" s="84"/>
      <c r="DE37" s="51"/>
      <c r="DF37" s="52"/>
      <c r="DG37" s="114"/>
      <c r="DH37" s="4"/>
      <c r="DL37" s="8"/>
      <c r="DM37" s="8"/>
      <c r="DN37" s="8"/>
      <c r="DO37" s="8"/>
      <c r="DP37" s="8"/>
      <c r="DQ37" s="8"/>
      <c r="DR37" s="8"/>
    </row>
    <row r="38" spans="1:122" ht="8.1" customHeight="1" x14ac:dyDescent="0.15">
      <c r="A38" s="4"/>
      <c r="B38" s="245" t="s">
        <v>10</v>
      </c>
      <c r="C38" s="246"/>
      <c r="D38" s="246"/>
      <c r="E38" s="246"/>
      <c r="F38" s="246"/>
      <c r="G38" s="246"/>
      <c r="H38" s="246"/>
      <c r="I38" s="247"/>
      <c r="J38" s="21"/>
      <c r="K38" s="22"/>
      <c r="L38" s="254" t="s">
        <v>12</v>
      </c>
      <c r="M38" s="242"/>
      <c r="N38" s="241" t="s">
        <v>13</v>
      </c>
      <c r="O38" s="256"/>
      <c r="P38" s="254" t="s">
        <v>14</v>
      </c>
      <c r="Q38" s="242"/>
      <c r="R38" s="241" t="s">
        <v>15</v>
      </c>
      <c r="S38" s="242"/>
      <c r="T38" s="241" t="s">
        <v>12</v>
      </c>
      <c r="U38" s="256"/>
      <c r="V38" s="254" t="s">
        <v>13</v>
      </c>
      <c r="W38" s="242"/>
      <c r="X38" s="241" t="s">
        <v>16</v>
      </c>
      <c r="Y38" s="242"/>
      <c r="Z38" s="241" t="s">
        <v>15</v>
      </c>
      <c r="AA38" s="256"/>
      <c r="AB38" s="254" t="s">
        <v>12</v>
      </c>
      <c r="AC38" s="242"/>
      <c r="AD38" s="241" t="s">
        <v>13</v>
      </c>
      <c r="AE38" s="242"/>
      <c r="AF38" s="241" t="s">
        <v>0</v>
      </c>
      <c r="AG38" s="256"/>
      <c r="AH38" s="84"/>
      <c r="AI38" s="51"/>
      <c r="AJ38" s="52"/>
      <c r="AK38" s="4"/>
      <c r="AL38" s="4"/>
      <c r="AM38" s="245" t="s">
        <v>10</v>
      </c>
      <c r="AN38" s="246"/>
      <c r="AO38" s="246"/>
      <c r="AP38" s="246"/>
      <c r="AQ38" s="246"/>
      <c r="AR38" s="246"/>
      <c r="AS38" s="246"/>
      <c r="AT38" s="247"/>
      <c r="AU38" s="21"/>
      <c r="AV38" s="22"/>
      <c r="AW38" s="254" t="s">
        <v>12</v>
      </c>
      <c r="AX38" s="242"/>
      <c r="AY38" s="241" t="s">
        <v>13</v>
      </c>
      <c r="AZ38" s="256"/>
      <c r="BA38" s="254" t="s">
        <v>14</v>
      </c>
      <c r="BB38" s="242"/>
      <c r="BC38" s="241" t="s">
        <v>15</v>
      </c>
      <c r="BD38" s="242"/>
      <c r="BE38" s="241" t="s">
        <v>12</v>
      </c>
      <c r="BF38" s="256"/>
      <c r="BG38" s="254" t="s">
        <v>13</v>
      </c>
      <c r="BH38" s="242"/>
      <c r="BI38" s="241" t="s">
        <v>16</v>
      </c>
      <c r="BJ38" s="242"/>
      <c r="BK38" s="241" t="s">
        <v>15</v>
      </c>
      <c r="BL38" s="256"/>
      <c r="BM38" s="254" t="s">
        <v>12</v>
      </c>
      <c r="BN38" s="242"/>
      <c r="BO38" s="241" t="s">
        <v>13</v>
      </c>
      <c r="BP38" s="242"/>
      <c r="BQ38" s="241" t="s">
        <v>0</v>
      </c>
      <c r="BR38" s="256"/>
      <c r="BS38" s="84"/>
      <c r="BT38" s="51"/>
      <c r="BU38" s="52"/>
      <c r="BV38" s="4"/>
      <c r="BW38" s="4"/>
      <c r="BX38" s="245" t="s">
        <v>10</v>
      </c>
      <c r="BY38" s="246"/>
      <c r="BZ38" s="246"/>
      <c r="CA38" s="246"/>
      <c r="CB38" s="246"/>
      <c r="CC38" s="246"/>
      <c r="CD38" s="246"/>
      <c r="CE38" s="247"/>
      <c r="CF38" s="21"/>
      <c r="CG38" s="22"/>
      <c r="CH38" s="254" t="s">
        <v>12</v>
      </c>
      <c r="CI38" s="242"/>
      <c r="CJ38" s="241" t="s">
        <v>13</v>
      </c>
      <c r="CK38" s="256"/>
      <c r="CL38" s="254" t="s">
        <v>14</v>
      </c>
      <c r="CM38" s="242"/>
      <c r="CN38" s="241" t="s">
        <v>15</v>
      </c>
      <c r="CO38" s="242"/>
      <c r="CP38" s="241" t="s">
        <v>12</v>
      </c>
      <c r="CQ38" s="256"/>
      <c r="CR38" s="254" t="s">
        <v>13</v>
      </c>
      <c r="CS38" s="242"/>
      <c r="CT38" s="241" t="s">
        <v>16</v>
      </c>
      <c r="CU38" s="242"/>
      <c r="CV38" s="241" t="s">
        <v>15</v>
      </c>
      <c r="CW38" s="256"/>
      <c r="CX38" s="254" t="s">
        <v>12</v>
      </c>
      <c r="CY38" s="242"/>
      <c r="CZ38" s="241" t="s">
        <v>13</v>
      </c>
      <c r="DA38" s="242"/>
      <c r="DB38" s="241" t="s">
        <v>0</v>
      </c>
      <c r="DC38" s="256"/>
      <c r="DD38" s="84"/>
      <c r="DE38" s="51"/>
      <c r="DF38" s="52"/>
      <c r="DG38" s="114"/>
      <c r="DH38" s="4"/>
      <c r="DL38" s="8"/>
      <c r="DM38" s="8"/>
      <c r="DN38" s="8"/>
      <c r="DO38" s="8"/>
      <c r="DP38" s="8"/>
      <c r="DQ38" s="8"/>
      <c r="DR38" s="8"/>
    </row>
    <row r="39" spans="1:122" ht="3" customHeight="1" x14ac:dyDescent="0.15">
      <c r="A39" s="4"/>
      <c r="B39" s="248"/>
      <c r="C39" s="249"/>
      <c r="D39" s="249"/>
      <c r="E39" s="249"/>
      <c r="F39" s="249"/>
      <c r="G39" s="249"/>
      <c r="H39" s="249"/>
      <c r="I39" s="250"/>
      <c r="J39" s="15"/>
      <c r="K39" s="18"/>
      <c r="L39" s="255"/>
      <c r="M39" s="244"/>
      <c r="N39" s="243"/>
      <c r="O39" s="257"/>
      <c r="P39" s="255"/>
      <c r="Q39" s="244"/>
      <c r="R39" s="243"/>
      <c r="S39" s="244"/>
      <c r="T39" s="243"/>
      <c r="U39" s="257"/>
      <c r="V39" s="255"/>
      <c r="W39" s="244"/>
      <c r="X39" s="243"/>
      <c r="Y39" s="244"/>
      <c r="Z39" s="243"/>
      <c r="AA39" s="257"/>
      <c r="AB39" s="255"/>
      <c r="AC39" s="244"/>
      <c r="AD39" s="243"/>
      <c r="AE39" s="244"/>
      <c r="AF39" s="243"/>
      <c r="AG39" s="257"/>
      <c r="AH39" s="84"/>
      <c r="AI39" s="51"/>
      <c r="AJ39" s="52"/>
      <c r="AK39" s="4"/>
      <c r="AL39" s="4"/>
      <c r="AM39" s="248"/>
      <c r="AN39" s="249"/>
      <c r="AO39" s="249"/>
      <c r="AP39" s="249"/>
      <c r="AQ39" s="249"/>
      <c r="AR39" s="249"/>
      <c r="AS39" s="249"/>
      <c r="AT39" s="250"/>
      <c r="AU39" s="15"/>
      <c r="AV39" s="18"/>
      <c r="AW39" s="255"/>
      <c r="AX39" s="244"/>
      <c r="AY39" s="243"/>
      <c r="AZ39" s="257"/>
      <c r="BA39" s="255"/>
      <c r="BB39" s="244"/>
      <c r="BC39" s="243"/>
      <c r="BD39" s="244"/>
      <c r="BE39" s="243"/>
      <c r="BF39" s="257"/>
      <c r="BG39" s="255"/>
      <c r="BH39" s="244"/>
      <c r="BI39" s="243"/>
      <c r="BJ39" s="244"/>
      <c r="BK39" s="243"/>
      <c r="BL39" s="257"/>
      <c r="BM39" s="255"/>
      <c r="BN39" s="244"/>
      <c r="BO39" s="243"/>
      <c r="BP39" s="244"/>
      <c r="BQ39" s="243"/>
      <c r="BR39" s="257"/>
      <c r="BS39" s="84"/>
      <c r="BT39" s="51"/>
      <c r="BU39" s="52"/>
      <c r="BV39" s="4"/>
      <c r="BW39" s="4"/>
      <c r="BX39" s="248"/>
      <c r="BY39" s="249"/>
      <c r="BZ39" s="249"/>
      <c r="CA39" s="249"/>
      <c r="CB39" s="249"/>
      <c r="CC39" s="249"/>
      <c r="CD39" s="249"/>
      <c r="CE39" s="250"/>
      <c r="CF39" s="15"/>
      <c r="CG39" s="18"/>
      <c r="CH39" s="255"/>
      <c r="CI39" s="244"/>
      <c r="CJ39" s="243"/>
      <c r="CK39" s="257"/>
      <c r="CL39" s="255"/>
      <c r="CM39" s="244"/>
      <c r="CN39" s="243"/>
      <c r="CO39" s="244"/>
      <c r="CP39" s="243"/>
      <c r="CQ39" s="257"/>
      <c r="CR39" s="255"/>
      <c r="CS39" s="244"/>
      <c r="CT39" s="243"/>
      <c r="CU39" s="244"/>
      <c r="CV39" s="243"/>
      <c r="CW39" s="257"/>
      <c r="CX39" s="255"/>
      <c r="CY39" s="244"/>
      <c r="CZ39" s="243"/>
      <c r="DA39" s="244"/>
      <c r="DB39" s="243"/>
      <c r="DC39" s="257"/>
      <c r="DD39" s="84"/>
      <c r="DE39" s="51"/>
      <c r="DF39" s="52"/>
      <c r="DG39" s="114"/>
      <c r="DH39" s="4"/>
      <c r="DL39" s="8"/>
      <c r="DM39" s="8"/>
      <c r="DN39" s="8"/>
      <c r="DO39" s="8"/>
      <c r="DP39" s="8"/>
      <c r="DQ39" s="8"/>
      <c r="DR39" s="8"/>
    </row>
    <row r="40" spans="1:122" ht="8.1" customHeight="1" x14ac:dyDescent="0.15">
      <c r="A40" s="4"/>
      <c r="B40" s="248"/>
      <c r="C40" s="249"/>
      <c r="D40" s="249"/>
      <c r="E40" s="249"/>
      <c r="F40" s="249"/>
      <c r="G40" s="249"/>
      <c r="H40" s="249"/>
      <c r="I40" s="250"/>
      <c r="J40" s="273" t="s">
        <v>34</v>
      </c>
      <c r="K40" s="274"/>
      <c r="L40" s="265"/>
      <c r="M40" s="266"/>
      <c r="N40" s="261"/>
      <c r="O40" s="262"/>
      <c r="P40" s="265"/>
      <c r="Q40" s="266"/>
      <c r="R40" s="261"/>
      <c r="S40" s="266"/>
      <c r="T40" s="261"/>
      <c r="U40" s="262"/>
      <c r="V40" s="265"/>
      <c r="W40" s="266"/>
      <c r="X40" s="261"/>
      <c r="Y40" s="266"/>
      <c r="Z40" s="261"/>
      <c r="AA40" s="262"/>
      <c r="AB40" s="265"/>
      <c r="AC40" s="266"/>
      <c r="AD40" s="261"/>
      <c r="AE40" s="266"/>
      <c r="AF40" s="261"/>
      <c r="AG40" s="262"/>
      <c r="AH40" s="84"/>
      <c r="AI40" s="51"/>
      <c r="AJ40" s="52"/>
      <c r="AK40" s="4"/>
      <c r="AL40" s="4"/>
      <c r="AM40" s="248"/>
      <c r="AN40" s="249"/>
      <c r="AO40" s="249"/>
      <c r="AP40" s="249"/>
      <c r="AQ40" s="249"/>
      <c r="AR40" s="249"/>
      <c r="AS40" s="249"/>
      <c r="AT40" s="250"/>
      <c r="AU40" s="273" t="s">
        <v>34</v>
      </c>
      <c r="AV40" s="274"/>
      <c r="AW40" s="269" t="str">
        <f>IF($L$40="","",$L$40)</f>
        <v/>
      </c>
      <c r="AX40" s="270"/>
      <c r="AY40" s="275" t="str">
        <f>IF($N$40="","",$N$40)</f>
        <v/>
      </c>
      <c r="AZ40" s="277"/>
      <c r="BA40" s="269" t="str">
        <f>IF($P$40="","",$P$40)</f>
        <v/>
      </c>
      <c r="BB40" s="270"/>
      <c r="BC40" s="275" t="str">
        <f>IF($R$40="","",$R$40)</f>
        <v/>
      </c>
      <c r="BD40" s="270"/>
      <c r="BE40" s="275" t="str">
        <f>IF($T$40="","",$T$40)</f>
        <v/>
      </c>
      <c r="BF40" s="277"/>
      <c r="BG40" s="269" t="str">
        <f>IF($V$40="","",$V$40)</f>
        <v/>
      </c>
      <c r="BH40" s="270"/>
      <c r="BI40" s="275" t="str">
        <f>IF($X$40="","",$X$40)</f>
        <v/>
      </c>
      <c r="BJ40" s="270"/>
      <c r="BK40" s="275" t="str">
        <f>IF($Z$40="","",$Z$40)</f>
        <v/>
      </c>
      <c r="BL40" s="277"/>
      <c r="BM40" s="269" t="str">
        <f>IF($AB$40="","",$AB$40)</f>
        <v/>
      </c>
      <c r="BN40" s="270"/>
      <c r="BO40" s="275" t="str">
        <f>IF($AD$40="","",$AD$40)</f>
        <v/>
      </c>
      <c r="BP40" s="270"/>
      <c r="BQ40" s="275" t="str">
        <f>IF($AF$40="","",$AF$40)</f>
        <v/>
      </c>
      <c r="BR40" s="277"/>
      <c r="BS40" s="84"/>
      <c r="BT40" s="51"/>
      <c r="BU40" s="52"/>
      <c r="BV40" s="4"/>
      <c r="BW40" s="4"/>
      <c r="BX40" s="248"/>
      <c r="BY40" s="249"/>
      <c r="BZ40" s="249"/>
      <c r="CA40" s="249"/>
      <c r="CB40" s="249"/>
      <c r="CC40" s="249"/>
      <c r="CD40" s="249"/>
      <c r="CE40" s="250"/>
      <c r="CF40" s="273" t="s">
        <v>34</v>
      </c>
      <c r="CG40" s="274"/>
      <c r="CH40" s="269" t="str">
        <f>IF($L$40="","",$L$40)</f>
        <v/>
      </c>
      <c r="CI40" s="270"/>
      <c r="CJ40" s="275" t="str">
        <f>IF($N$40="","",$N$40)</f>
        <v/>
      </c>
      <c r="CK40" s="277"/>
      <c r="CL40" s="269" t="str">
        <f>IF($P$40="","",$P$40)</f>
        <v/>
      </c>
      <c r="CM40" s="270"/>
      <c r="CN40" s="275" t="str">
        <f>IF($R$40="","",$R$40)</f>
        <v/>
      </c>
      <c r="CO40" s="270"/>
      <c r="CP40" s="275" t="str">
        <f>IF($T$40="","",$T$40)</f>
        <v/>
      </c>
      <c r="CQ40" s="277"/>
      <c r="CR40" s="269" t="str">
        <f>IF($V$40="","",$V$40)</f>
        <v/>
      </c>
      <c r="CS40" s="270"/>
      <c r="CT40" s="275" t="str">
        <f>IF($X$40="","",$X$40)</f>
        <v/>
      </c>
      <c r="CU40" s="270"/>
      <c r="CV40" s="275" t="str">
        <f>IF($Z$40="","",$Z$40)</f>
        <v/>
      </c>
      <c r="CW40" s="277"/>
      <c r="CX40" s="269" t="str">
        <f>IF($AB$40="","",$AB$40)</f>
        <v/>
      </c>
      <c r="CY40" s="270"/>
      <c r="CZ40" s="275" t="str">
        <f>IF($AD$40="","",$AD$40)</f>
        <v/>
      </c>
      <c r="DA40" s="270"/>
      <c r="DB40" s="275" t="str">
        <f>IF($AF$40="","",$AF$40)</f>
        <v/>
      </c>
      <c r="DC40" s="277"/>
      <c r="DD40" s="84"/>
      <c r="DE40" s="51"/>
      <c r="DF40" s="52"/>
      <c r="DG40" s="114"/>
      <c r="DH40" s="4"/>
      <c r="DL40" s="8"/>
      <c r="DM40" s="8"/>
      <c r="DN40" s="8"/>
      <c r="DO40" s="8"/>
      <c r="DP40" s="8"/>
      <c r="DQ40" s="8"/>
      <c r="DR40" s="8"/>
    </row>
    <row r="41" spans="1:122" ht="8.1" customHeight="1" x14ac:dyDescent="0.15">
      <c r="A41" s="4"/>
      <c r="B41" s="248"/>
      <c r="C41" s="249"/>
      <c r="D41" s="249"/>
      <c r="E41" s="249"/>
      <c r="F41" s="249"/>
      <c r="G41" s="249"/>
      <c r="H41" s="249"/>
      <c r="I41" s="250"/>
      <c r="J41" s="273"/>
      <c r="K41" s="274"/>
      <c r="L41" s="265"/>
      <c r="M41" s="266"/>
      <c r="N41" s="261"/>
      <c r="O41" s="262"/>
      <c r="P41" s="265"/>
      <c r="Q41" s="266"/>
      <c r="R41" s="261"/>
      <c r="S41" s="266"/>
      <c r="T41" s="261"/>
      <c r="U41" s="262"/>
      <c r="V41" s="265"/>
      <c r="W41" s="266"/>
      <c r="X41" s="261"/>
      <c r="Y41" s="266"/>
      <c r="Z41" s="261"/>
      <c r="AA41" s="262"/>
      <c r="AB41" s="265"/>
      <c r="AC41" s="266"/>
      <c r="AD41" s="261"/>
      <c r="AE41" s="266"/>
      <c r="AF41" s="261"/>
      <c r="AG41" s="262"/>
      <c r="AH41" s="84"/>
      <c r="AI41" s="51"/>
      <c r="AJ41" s="52"/>
      <c r="AK41" s="4"/>
      <c r="AL41" s="4"/>
      <c r="AM41" s="248"/>
      <c r="AN41" s="249"/>
      <c r="AO41" s="249"/>
      <c r="AP41" s="249"/>
      <c r="AQ41" s="249"/>
      <c r="AR41" s="249"/>
      <c r="AS41" s="249"/>
      <c r="AT41" s="250"/>
      <c r="AU41" s="273"/>
      <c r="AV41" s="274"/>
      <c r="AW41" s="269"/>
      <c r="AX41" s="270"/>
      <c r="AY41" s="275"/>
      <c r="AZ41" s="277"/>
      <c r="BA41" s="269"/>
      <c r="BB41" s="270"/>
      <c r="BC41" s="275"/>
      <c r="BD41" s="270"/>
      <c r="BE41" s="275"/>
      <c r="BF41" s="277"/>
      <c r="BG41" s="269"/>
      <c r="BH41" s="270"/>
      <c r="BI41" s="275"/>
      <c r="BJ41" s="270"/>
      <c r="BK41" s="275"/>
      <c r="BL41" s="277"/>
      <c r="BM41" s="269"/>
      <c r="BN41" s="270"/>
      <c r="BO41" s="275"/>
      <c r="BP41" s="270"/>
      <c r="BQ41" s="275"/>
      <c r="BR41" s="277"/>
      <c r="BS41" s="84"/>
      <c r="BT41" s="51"/>
      <c r="BU41" s="52"/>
      <c r="BV41" s="4"/>
      <c r="BW41" s="4"/>
      <c r="BX41" s="248"/>
      <c r="BY41" s="249"/>
      <c r="BZ41" s="249"/>
      <c r="CA41" s="249"/>
      <c r="CB41" s="249"/>
      <c r="CC41" s="249"/>
      <c r="CD41" s="249"/>
      <c r="CE41" s="250"/>
      <c r="CF41" s="273"/>
      <c r="CG41" s="274"/>
      <c r="CH41" s="269"/>
      <c r="CI41" s="270"/>
      <c r="CJ41" s="275"/>
      <c r="CK41" s="277"/>
      <c r="CL41" s="269"/>
      <c r="CM41" s="270"/>
      <c r="CN41" s="275"/>
      <c r="CO41" s="270"/>
      <c r="CP41" s="275"/>
      <c r="CQ41" s="277"/>
      <c r="CR41" s="269"/>
      <c r="CS41" s="270"/>
      <c r="CT41" s="275"/>
      <c r="CU41" s="270"/>
      <c r="CV41" s="275"/>
      <c r="CW41" s="277"/>
      <c r="CX41" s="269"/>
      <c r="CY41" s="270"/>
      <c r="CZ41" s="275"/>
      <c r="DA41" s="270"/>
      <c r="DB41" s="275"/>
      <c r="DC41" s="277"/>
      <c r="DD41" s="84"/>
      <c r="DE41" s="51"/>
      <c r="DF41" s="52"/>
      <c r="DG41" s="114"/>
      <c r="DH41" s="4"/>
      <c r="DL41" s="8"/>
      <c r="DM41" s="8"/>
      <c r="DN41" s="8"/>
      <c r="DO41" s="8"/>
      <c r="DP41" s="8"/>
      <c r="DQ41" s="8"/>
      <c r="DR41" s="8"/>
    </row>
    <row r="42" spans="1:122" ht="8.1" customHeight="1" x14ac:dyDescent="0.15">
      <c r="A42" s="4"/>
      <c r="B42" s="248"/>
      <c r="C42" s="249"/>
      <c r="D42" s="249"/>
      <c r="E42" s="249"/>
      <c r="F42" s="249"/>
      <c r="G42" s="249"/>
      <c r="H42" s="249"/>
      <c r="I42" s="250"/>
      <c r="J42" s="273"/>
      <c r="K42" s="274"/>
      <c r="L42" s="265"/>
      <c r="M42" s="266"/>
      <c r="N42" s="261"/>
      <c r="O42" s="262"/>
      <c r="P42" s="265"/>
      <c r="Q42" s="266"/>
      <c r="R42" s="261"/>
      <c r="S42" s="266"/>
      <c r="T42" s="261"/>
      <c r="U42" s="262"/>
      <c r="V42" s="265"/>
      <c r="W42" s="266"/>
      <c r="X42" s="261"/>
      <c r="Y42" s="266"/>
      <c r="Z42" s="261"/>
      <c r="AA42" s="262"/>
      <c r="AB42" s="265"/>
      <c r="AC42" s="266"/>
      <c r="AD42" s="261"/>
      <c r="AE42" s="266"/>
      <c r="AF42" s="261"/>
      <c r="AG42" s="262"/>
      <c r="AH42" s="84"/>
      <c r="AI42" s="51"/>
      <c r="AJ42" s="52"/>
      <c r="AK42" s="4"/>
      <c r="AL42" s="4"/>
      <c r="AM42" s="248"/>
      <c r="AN42" s="249"/>
      <c r="AO42" s="249"/>
      <c r="AP42" s="249"/>
      <c r="AQ42" s="249"/>
      <c r="AR42" s="249"/>
      <c r="AS42" s="249"/>
      <c r="AT42" s="250"/>
      <c r="AU42" s="273"/>
      <c r="AV42" s="274"/>
      <c r="AW42" s="269"/>
      <c r="AX42" s="270"/>
      <c r="AY42" s="275"/>
      <c r="AZ42" s="277"/>
      <c r="BA42" s="269"/>
      <c r="BB42" s="270"/>
      <c r="BC42" s="275"/>
      <c r="BD42" s="270"/>
      <c r="BE42" s="275"/>
      <c r="BF42" s="277"/>
      <c r="BG42" s="269"/>
      <c r="BH42" s="270"/>
      <c r="BI42" s="275"/>
      <c r="BJ42" s="270"/>
      <c r="BK42" s="275"/>
      <c r="BL42" s="277"/>
      <c r="BM42" s="269"/>
      <c r="BN42" s="270"/>
      <c r="BO42" s="275"/>
      <c r="BP42" s="270"/>
      <c r="BQ42" s="275"/>
      <c r="BR42" s="277"/>
      <c r="BS42" s="84"/>
      <c r="BT42" s="51"/>
      <c r="BU42" s="52"/>
      <c r="BV42" s="4"/>
      <c r="BW42" s="4"/>
      <c r="BX42" s="248"/>
      <c r="BY42" s="249"/>
      <c r="BZ42" s="249"/>
      <c r="CA42" s="249"/>
      <c r="CB42" s="249"/>
      <c r="CC42" s="249"/>
      <c r="CD42" s="249"/>
      <c r="CE42" s="250"/>
      <c r="CF42" s="273"/>
      <c r="CG42" s="274"/>
      <c r="CH42" s="269"/>
      <c r="CI42" s="270"/>
      <c r="CJ42" s="275"/>
      <c r="CK42" s="277"/>
      <c r="CL42" s="269"/>
      <c r="CM42" s="270"/>
      <c r="CN42" s="275"/>
      <c r="CO42" s="270"/>
      <c r="CP42" s="275"/>
      <c r="CQ42" s="277"/>
      <c r="CR42" s="269"/>
      <c r="CS42" s="270"/>
      <c r="CT42" s="275"/>
      <c r="CU42" s="270"/>
      <c r="CV42" s="275"/>
      <c r="CW42" s="277"/>
      <c r="CX42" s="269"/>
      <c r="CY42" s="270"/>
      <c r="CZ42" s="275"/>
      <c r="DA42" s="270"/>
      <c r="DB42" s="275"/>
      <c r="DC42" s="277"/>
      <c r="DD42" s="84"/>
      <c r="DE42" s="51"/>
      <c r="DF42" s="52"/>
      <c r="DG42" s="114"/>
      <c r="DH42" s="4"/>
      <c r="DL42" s="8"/>
      <c r="DM42" s="8"/>
      <c r="DN42" s="8"/>
      <c r="DO42" s="8"/>
      <c r="DP42" s="8"/>
      <c r="DQ42" s="8"/>
      <c r="DR42" s="8"/>
    </row>
    <row r="43" spans="1:122" ht="8.1" customHeight="1" x14ac:dyDescent="0.15">
      <c r="A43" s="4"/>
      <c r="B43" s="251"/>
      <c r="C43" s="252"/>
      <c r="D43" s="252"/>
      <c r="E43" s="252"/>
      <c r="F43" s="252"/>
      <c r="G43" s="252"/>
      <c r="H43" s="252"/>
      <c r="I43" s="253"/>
      <c r="J43" s="6"/>
      <c r="K43" s="23"/>
      <c r="L43" s="267"/>
      <c r="M43" s="268"/>
      <c r="N43" s="263"/>
      <c r="O43" s="264"/>
      <c r="P43" s="267"/>
      <c r="Q43" s="268"/>
      <c r="R43" s="263"/>
      <c r="S43" s="268"/>
      <c r="T43" s="263"/>
      <c r="U43" s="264"/>
      <c r="V43" s="267"/>
      <c r="W43" s="268"/>
      <c r="X43" s="263"/>
      <c r="Y43" s="268"/>
      <c r="Z43" s="263"/>
      <c r="AA43" s="264"/>
      <c r="AB43" s="267"/>
      <c r="AC43" s="268"/>
      <c r="AD43" s="263"/>
      <c r="AE43" s="268"/>
      <c r="AF43" s="263"/>
      <c r="AG43" s="264"/>
      <c r="AH43" s="84"/>
      <c r="AI43" s="51"/>
      <c r="AJ43" s="52"/>
      <c r="AK43" s="4"/>
      <c r="AL43" s="4"/>
      <c r="AM43" s="251"/>
      <c r="AN43" s="252"/>
      <c r="AO43" s="252"/>
      <c r="AP43" s="252"/>
      <c r="AQ43" s="252"/>
      <c r="AR43" s="252"/>
      <c r="AS43" s="252"/>
      <c r="AT43" s="253"/>
      <c r="AU43" s="6"/>
      <c r="AV43" s="23"/>
      <c r="AW43" s="271"/>
      <c r="AX43" s="272"/>
      <c r="AY43" s="276"/>
      <c r="AZ43" s="278"/>
      <c r="BA43" s="271"/>
      <c r="BB43" s="272"/>
      <c r="BC43" s="276"/>
      <c r="BD43" s="272"/>
      <c r="BE43" s="276"/>
      <c r="BF43" s="278"/>
      <c r="BG43" s="271"/>
      <c r="BH43" s="272"/>
      <c r="BI43" s="276"/>
      <c r="BJ43" s="272"/>
      <c r="BK43" s="276"/>
      <c r="BL43" s="278"/>
      <c r="BM43" s="271"/>
      <c r="BN43" s="272"/>
      <c r="BO43" s="276"/>
      <c r="BP43" s="272"/>
      <c r="BQ43" s="276"/>
      <c r="BR43" s="278"/>
      <c r="BS43" s="84"/>
      <c r="BT43" s="51"/>
      <c r="BU43" s="52"/>
      <c r="BV43" s="4"/>
      <c r="BW43" s="4"/>
      <c r="BX43" s="251"/>
      <c r="BY43" s="252"/>
      <c r="BZ43" s="252"/>
      <c r="CA43" s="252"/>
      <c r="CB43" s="252"/>
      <c r="CC43" s="252"/>
      <c r="CD43" s="252"/>
      <c r="CE43" s="253"/>
      <c r="CF43" s="6"/>
      <c r="CG43" s="23"/>
      <c r="CH43" s="271"/>
      <c r="CI43" s="272"/>
      <c r="CJ43" s="276"/>
      <c r="CK43" s="278"/>
      <c r="CL43" s="271"/>
      <c r="CM43" s="272"/>
      <c r="CN43" s="276"/>
      <c r="CO43" s="272"/>
      <c r="CP43" s="276"/>
      <c r="CQ43" s="278"/>
      <c r="CR43" s="271"/>
      <c r="CS43" s="272"/>
      <c r="CT43" s="276"/>
      <c r="CU43" s="272"/>
      <c r="CV43" s="276"/>
      <c r="CW43" s="278"/>
      <c r="CX43" s="271"/>
      <c r="CY43" s="272"/>
      <c r="CZ43" s="276"/>
      <c r="DA43" s="272"/>
      <c r="DB43" s="276"/>
      <c r="DC43" s="278"/>
      <c r="DD43" s="84"/>
      <c r="DE43" s="51"/>
      <c r="DF43" s="52"/>
      <c r="DG43" s="114"/>
      <c r="DH43" s="4"/>
      <c r="DL43" s="8"/>
      <c r="DM43" s="8"/>
      <c r="DN43" s="8"/>
      <c r="DO43" s="8"/>
      <c r="DP43" s="8"/>
      <c r="DQ43" s="8"/>
      <c r="DR43" s="8"/>
    </row>
    <row r="44" spans="1:122" ht="8.1" customHeight="1" x14ac:dyDescent="0.15">
      <c r="A44" s="4"/>
      <c r="B44" s="9"/>
      <c r="C44" s="10"/>
      <c r="D44" s="10"/>
      <c r="E44" s="10"/>
      <c r="F44" s="10"/>
      <c r="G44" s="10"/>
      <c r="H44" s="10"/>
      <c r="I44" s="17"/>
      <c r="J44" s="15"/>
      <c r="K44" s="18"/>
      <c r="L44" s="291"/>
      <c r="M44" s="292"/>
      <c r="N44" s="297"/>
      <c r="O44" s="298"/>
      <c r="P44" s="291"/>
      <c r="Q44" s="292"/>
      <c r="R44" s="297"/>
      <c r="S44" s="292"/>
      <c r="T44" s="297"/>
      <c r="U44" s="298"/>
      <c r="V44" s="291"/>
      <c r="W44" s="292"/>
      <c r="X44" s="297"/>
      <c r="Y44" s="292"/>
      <c r="Z44" s="297"/>
      <c r="AA44" s="298"/>
      <c r="AB44" s="291"/>
      <c r="AC44" s="292"/>
      <c r="AD44" s="297"/>
      <c r="AE44" s="292"/>
      <c r="AF44" s="297"/>
      <c r="AG44" s="298"/>
      <c r="AH44" s="84"/>
      <c r="AI44" s="51"/>
      <c r="AJ44" s="52"/>
      <c r="AK44" s="4"/>
      <c r="AL44" s="4"/>
      <c r="AM44" s="9"/>
      <c r="AN44" s="10"/>
      <c r="AO44" s="10"/>
      <c r="AP44" s="10"/>
      <c r="AQ44" s="10"/>
      <c r="AR44" s="10"/>
      <c r="AS44" s="10"/>
      <c r="AT44" s="17"/>
      <c r="AU44" s="15"/>
      <c r="AV44" s="18"/>
      <c r="AW44" s="285" t="str">
        <f>IF($L$44="","",$L$44)</f>
        <v/>
      </c>
      <c r="AX44" s="286"/>
      <c r="AY44" s="279" t="str">
        <f>IF($N$44="","",$N$44)</f>
        <v/>
      </c>
      <c r="AZ44" s="280"/>
      <c r="BA44" s="285" t="str">
        <f>IF($P$44="","",$P$44)</f>
        <v/>
      </c>
      <c r="BB44" s="286"/>
      <c r="BC44" s="279" t="str">
        <f>IF($R$44="","",$R$44)</f>
        <v/>
      </c>
      <c r="BD44" s="286"/>
      <c r="BE44" s="279" t="str">
        <f>IF($T$44="","",$T$44)</f>
        <v/>
      </c>
      <c r="BF44" s="280"/>
      <c r="BG44" s="285" t="str">
        <f>IF($V$44="","",$V$44)</f>
        <v/>
      </c>
      <c r="BH44" s="286"/>
      <c r="BI44" s="279" t="str">
        <f>IF($X$44="","",$X$44)</f>
        <v/>
      </c>
      <c r="BJ44" s="286"/>
      <c r="BK44" s="279" t="str">
        <f>IF($Z$44="","",$Z$44)</f>
        <v/>
      </c>
      <c r="BL44" s="280"/>
      <c r="BM44" s="285" t="str">
        <f>IF($AB$44="","",$AB$44)</f>
        <v/>
      </c>
      <c r="BN44" s="286"/>
      <c r="BO44" s="279" t="str">
        <f>IF($AD$44="","",$AD$44)</f>
        <v/>
      </c>
      <c r="BP44" s="286"/>
      <c r="BQ44" s="279" t="str">
        <f>IF($AF$44="","",$AF$44)</f>
        <v/>
      </c>
      <c r="BR44" s="280"/>
      <c r="BS44" s="84"/>
      <c r="BT44" s="51"/>
      <c r="BU44" s="52"/>
      <c r="BV44" s="4"/>
      <c r="BW44" s="4"/>
      <c r="BX44" s="9"/>
      <c r="BY44" s="10"/>
      <c r="BZ44" s="10"/>
      <c r="CA44" s="10"/>
      <c r="CB44" s="10"/>
      <c r="CC44" s="10"/>
      <c r="CD44" s="10"/>
      <c r="CE44" s="17"/>
      <c r="CF44" s="15"/>
      <c r="CG44" s="18"/>
      <c r="CH44" s="285" t="str">
        <f>IF($L$44="","",$L$44)</f>
        <v/>
      </c>
      <c r="CI44" s="286"/>
      <c r="CJ44" s="279" t="str">
        <f>IF($N$44="","",$N$44)</f>
        <v/>
      </c>
      <c r="CK44" s="280"/>
      <c r="CL44" s="285" t="str">
        <f>IF($P$44="","",$P$44)</f>
        <v/>
      </c>
      <c r="CM44" s="286"/>
      <c r="CN44" s="279" t="str">
        <f>IF($R$44="","",$R$44)</f>
        <v/>
      </c>
      <c r="CO44" s="286"/>
      <c r="CP44" s="279" t="str">
        <f>IF($T$44="","",$T$44)</f>
        <v/>
      </c>
      <c r="CQ44" s="280"/>
      <c r="CR44" s="285" t="str">
        <f>IF($V$44="","",$V$44)</f>
        <v/>
      </c>
      <c r="CS44" s="286"/>
      <c r="CT44" s="279" t="str">
        <f>IF($X$44="","",$X$44)</f>
        <v/>
      </c>
      <c r="CU44" s="286"/>
      <c r="CV44" s="279" t="str">
        <f>IF($Z$44="","",$Z$44)</f>
        <v/>
      </c>
      <c r="CW44" s="280"/>
      <c r="CX44" s="285" t="str">
        <f>IF($AB$44="","",$AB$44)</f>
        <v/>
      </c>
      <c r="CY44" s="286"/>
      <c r="CZ44" s="279" t="str">
        <f>IF($AD$44="","",$AD$44)</f>
        <v/>
      </c>
      <c r="DA44" s="286"/>
      <c r="DB44" s="279" t="str">
        <f>IF($AF$44="","",$AF$44)</f>
        <v/>
      </c>
      <c r="DC44" s="280"/>
      <c r="DD44" s="84"/>
      <c r="DE44" s="51"/>
      <c r="DF44" s="52"/>
      <c r="DG44" s="114"/>
      <c r="DH44" s="4"/>
      <c r="DL44" s="8"/>
      <c r="DM44" s="8"/>
      <c r="DN44" s="8"/>
      <c r="DO44" s="8"/>
      <c r="DP44" s="8"/>
      <c r="DQ44" s="8"/>
      <c r="DR44" s="8"/>
    </row>
    <row r="45" spans="1:122" ht="8.1" customHeight="1" x14ac:dyDescent="0.15">
      <c r="A45" s="4"/>
      <c r="B45" s="15"/>
      <c r="C45" s="303" t="s">
        <v>35</v>
      </c>
      <c r="D45" s="303"/>
      <c r="E45" s="303"/>
      <c r="F45" s="303"/>
      <c r="G45" s="303"/>
      <c r="H45" s="303"/>
      <c r="I45" s="18"/>
      <c r="J45" s="273" t="s">
        <v>36</v>
      </c>
      <c r="K45" s="274"/>
      <c r="L45" s="293"/>
      <c r="M45" s="294"/>
      <c r="N45" s="299"/>
      <c r="O45" s="300"/>
      <c r="P45" s="293"/>
      <c r="Q45" s="294"/>
      <c r="R45" s="299"/>
      <c r="S45" s="294"/>
      <c r="T45" s="299"/>
      <c r="U45" s="300"/>
      <c r="V45" s="293"/>
      <c r="W45" s="294"/>
      <c r="X45" s="299"/>
      <c r="Y45" s="294"/>
      <c r="Z45" s="299"/>
      <c r="AA45" s="300"/>
      <c r="AB45" s="293"/>
      <c r="AC45" s="294"/>
      <c r="AD45" s="299"/>
      <c r="AE45" s="294"/>
      <c r="AF45" s="299"/>
      <c r="AG45" s="300"/>
      <c r="AH45" s="84"/>
      <c r="AI45" s="51"/>
      <c r="AJ45" s="52"/>
      <c r="AK45" s="4"/>
      <c r="AL45" s="4"/>
      <c r="AM45" s="15"/>
      <c r="AN45" s="303" t="s">
        <v>35</v>
      </c>
      <c r="AO45" s="303"/>
      <c r="AP45" s="303"/>
      <c r="AQ45" s="303"/>
      <c r="AR45" s="303"/>
      <c r="AS45" s="303"/>
      <c r="AT45" s="18"/>
      <c r="AU45" s="273" t="s">
        <v>36</v>
      </c>
      <c r="AV45" s="274"/>
      <c r="AW45" s="287"/>
      <c r="AX45" s="288"/>
      <c r="AY45" s="281"/>
      <c r="AZ45" s="282"/>
      <c r="BA45" s="287"/>
      <c r="BB45" s="288"/>
      <c r="BC45" s="281"/>
      <c r="BD45" s="288"/>
      <c r="BE45" s="281"/>
      <c r="BF45" s="282"/>
      <c r="BG45" s="287"/>
      <c r="BH45" s="288"/>
      <c r="BI45" s="281"/>
      <c r="BJ45" s="288"/>
      <c r="BK45" s="281"/>
      <c r="BL45" s="282"/>
      <c r="BM45" s="287"/>
      <c r="BN45" s="288"/>
      <c r="BO45" s="281"/>
      <c r="BP45" s="288"/>
      <c r="BQ45" s="281"/>
      <c r="BR45" s="282"/>
      <c r="BS45" s="84"/>
      <c r="BT45" s="51"/>
      <c r="BU45" s="52"/>
      <c r="BV45" s="4"/>
      <c r="BW45" s="4"/>
      <c r="BX45" s="15"/>
      <c r="BY45" s="303" t="s">
        <v>35</v>
      </c>
      <c r="BZ45" s="303"/>
      <c r="CA45" s="303"/>
      <c r="CB45" s="303"/>
      <c r="CC45" s="303"/>
      <c r="CD45" s="303"/>
      <c r="CE45" s="18"/>
      <c r="CF45" s="273" t="s">
        <v>36</v>
      </c>
      <c r="CG45" s="274"/>
      <c r="CH45" s="287"/>
      <c r="CI45" s="288"/>
      <c r="CJ45" s="281"/>
      <c r="CK45" s="282"/>
      <c r="CL45" s="287"/>
      <c r="CM45" s="288"/>
      <c r="CN45" s="281"/>
      <c r="CO45" s="288"/>
      <c r="CP45" s="281"/>
      <c r="CQ45" s="282"/>
      <c r="CR45" s="287"/>
      <c r="CS45" s="288"/>
      <c r="CT45" s="281"/>
      <c r="CU45" s="288"/>
      <c r="CV45" s="281"/>
      <c r="CW45" s="282"/>
      <c r="CX45" s="287"/>
      <c r="CY45" s="288"/>
      <c r="CZ45" s="281"/>
      <c r="DA45" s="288"/>
      <c r="DB45" s="281"/>
      <c r="DC45" s="282"/>
      <c r="DD45" s="84"/>
      <c r="DE45" s="51"/>
      <c r="DF45" s="52"/>
      <c r="DG45" s="114"/>
      <c r="DH45" s="4"/>
      <c r="DL45" s="8"/>
      <c r="DM45" s="8"/>
      <c r="DN45" s="8"/>
      <c r="DO45" s="8"/>
      <c r="DP45" s="8"/>
      <c r="DQ45" s="8"/>
      <c r="DR45" s="8"/>
    </row>
    <row r="46" spans="1:122" ht="8.1" customHeight="1" x14ac:dyDescent="0.15">
      <c r="A46" s="4"/>
      <c r="B46" s="15"/>
      <c r="C46" s="303"/>
      <c r="D46" s="303"/>
      <c r="E46" s="303"/>
      <c r="F46" s="303"/>
      <c r="G46" s="303"/>
      <c r="H46" s="303"/>
      <c r="I46" s="18"/>
      <c r="J46" s="273"/>
      <c r="K46" s="274"/>
      <c r="L46" s="293"/>
      <c r="M46" s="294"/>
      <c r="N46" s="299"/>
      <c r="O46" s="300"/>
      <c r="P46" s="293"/>
      <c r="Q46" s="294"/>
      <c r="R46" s="299"/>
      <c r="S46" s="294"/>
      <c r="T46" s="299"/>
      <c r="U46" s="300"/>
      <c r="V46" s="293"/>
      <c r="W46" s="294"/>
      <c r="X46" s="299"/>
      <c r="Y46" s="294"/>
      <c r="Z46" s="299"/>
      <c r="AA46" s="300"/>
      <c r="AB46" s="293"/>
      <c r="AC46" s="294"/>
      <c r="AD46" s="299"/>
      <c r="AE46" s="294"/>
      <c r="AF46" s="299"/>
      <c r="AG46" s="300"/>
      <c r="AH46" s="84"/>
      <c r="AI46" s="51"/>
      <c r="AJ46" s="52"/>
      <c r="AK46" s="4"/>
      <c r="AL46" s="4"/>
      <c r="AM46" s="15"/>
      <c r="AN46" s="303"/>
      <c r="AO46" s="303"/>
      <c r="AP46" s="303"/>
      <c r="AQ46" s="303"/>
      <c r="AR46" s="303"/>
      <c r="AS46" s="303"/>
      <c r="AT46" s="18"/>
      <c r="AU46" s="273"/>
      <c r="AV46" s="274"/>
      <c r="AW46" s="287"/>
      <c r="AX46" s="288"/>
      <c r="AY46" s="281"/>
      <c r="AZ46" s="282"/>
      <c r="BA46" s="287"/>
      <c r="BB46" s="288"/>
      <c r="BC46" s="281"/>
      <c r="BD46" s="288"/>
      <c r="BE46" s="281"/>
      <c r="BF46" s="282"/>
      <c r="BG46" s="287"/>
      <c r="BH46" s="288"/>
      <c r="BI46" s="281"/>
      <c r="BJ46" s="288"/>
      <c r="BK46" s="281"/>
      <c r="BL46" s="282"/>
      <c r="BM46" s="287"/>
      <c r="BN46" s="288"/>
      <c r="BO46" s="281"/>
      <c r="BP46" s="288"/>
      <c r="BQ46" s="281"/>
      <c r="BR46" s="282"/>
      <c r="BS46" s="84"/>
      <c r="BT46" s="51"/>
      <c r="BU46" s="52"/>
      <c r="BV46" s="4"/>
      <c r="BW46" s="4"/>
      <c r="BX46" s="15"/>
      <c r="BY46" s="303"/>
      <c r="BZ46" s="303"/>
      <c r="CA46" s="303"/>
      <c r="CB46" s="303"/>
      <c r="CC46" s="303"/>
      <c r="CD46" s="303"/>
      <c r="CE46" s="18"/>
      <c r="CF46" s="273"/>
      <c r="CG46" s="274"/>
      <c r="CH46" s="287"/>
      <c r="CI46" s="288"/>
      <c r="CJ46" s="281"/>
      <c r="CK46" s="282"/>
      <c r="CL46" s="287"/>
      <c r="CM46" s="288"/>
      <c r="CN46" s="281"/>
      <c r="CO46" s="288"/>
      <c r="CP46" s="281"/>
      <c r="CQ46" s="282"/>
      <c r="CR46" s="287"/>
      <c r="CS46" s="288"/>
      <c r="CT46" s="281"/>
      <c r="CU46" s="288"/>
      <c r="CV46" s="281"/>
      <c r="CW46" s="282"/>
      <c r="CX46" s="287"/>
      <c r="CY46" s="288"/>
      <c r="CZ46" s="281"/>
      <c r="DA46" s="288"/>
      <c r="DB46" s="281"/>
      <c r="DC46" s="282"/>
      <c r="DD46" s="84"/>
      <c r="DE46" s="51"/>
      <c r="DF46" s="52"/>
      <c r="DG46" s="114"/>
      <c r="DH46" s="4"/>
      <c r="DL46" s="8"/>
      <c r="DM46" s="8"/>
      <c r="DN46" s="8"/>
      <c r="DO46" s="8"/>
      <c r="DP46" s="8"/>
      <c r="DQ46" s="8"/>
      <c r="DR46" s="8"/>
    </row>
    <row r="47" spans="1:122" ht="8.1" customHeight="1" x14ac:dyDescent="0.15">
      <c r="A47" s="4"/>
      <c r="B47" s="6"/>
      <c r="C47" s="7"/>
      <c r="D47" s="7"/>
      <c r="E47" s="7"/>
      <c r="F47" s="7"/>
      <c r="G47" s="7"/>
      <c r="H47" s="7"/>
      <c r="I47" s="23"/>
      <c r="J47" s="15"/>
      <c r="K47" s="18"/>
      <c r="L47" s="295"/>
      <c r="M47" s="296"/>
      <c r="N47" s="301"/>
      <c r="O47" s="302"/>
      <c r="P47" s="295"/>
      <c r="Q47" s="296"/>
      <c r="R47" s="301"/>
      <c r="S47" s="296"/>
      <c r="T47" s="301"/>
      <c r="U47" s="302"/>
      <c r="V47" s="295"/>
      <c r="W47" s="296"/>
      <c r="X47" s="301"/>
      <c r="Y47" s="296"/>
      <c r="Z47" s="301"/>
      <c r="AA47" s="302"/>
      <c r="AB47" s="295"/>
      <c r="AC47" s="296"/>
      <c r="AD47" s="301"/>
      <c r="AE47" s="296"/>
      <c r="AF47" s="301"/>
      <c r="AG47" s="302"/>
      <c r="AH47" s="84"/>
      <c r="AI47" s="51"/>
      <c r="AJ47" s="52"/>
      <c r="AK47" s="4"/>
      <c r="AL47" s="4"/>
      <c r="AM47" s="6"/>
      <c r="AN47" s="7"/>
      <c r="AO47" s="7"/>
      <c r="AP47" s="7"/>
      <c r="AQ47" s="7"/>
      <c r="AR47" s="7"/>
      <c r="AS47" s="7"/>
      <c r="AT47" s="23"/>
      <c r="AU47" s="15"/>
      <c r="AV47" s="18"/>
      <c r="AW47" s="289"/>
      <c r="AX47" s="290"/>
      <c r="AY47" s="283"/>
      <c r="AZ47" s="284"/>
      <c r="BA47" s="289"/>
      <c r="BB47" s="290"/>
      <c r="BC47" s="283"/>
      <c r="BD47" s="290"/>
      <c r="BE47" s="283"/>
      <c r="BF47" s="284"/>
      <c r="BG47" s="289"/>
      <c r="BH47" s="290"/>
      <c r="BI47" s="283"/>
      <c r="BJ47" s="290"/>
      <c r="BK47" s="283"/>
      <c r="BL47" s="284"/>
      <c r="BM47" s="289"/>
      <c r="BN47" s="290"/>
      <c r="BO47" s="283"/>
      <c r="BP47" s="290"/>
      <c r="BQ47" s="283"/>
      <c r="BR47" s="284"/>
      <c r="BS47" s="84"/>
      <c r="BT47" s="51"/>
      <c r="BU47" s="52"/>
      <c r="BV47" s="4"/>
      <c r="BW47" s="4"/>
      <c r="BX47" s="6"/>
      <c r="BY47" s="7"/>
      <c r="BZ47" s="7"/>
      <c r="CA47" s="7"/>
      <c r="CB47" s="7"/>
      <c r="CC47" s="7"/>
      <c r="CD47" s="7"/>
      <c r="CE47" s="23"/>
      <c r="CF47" s="15"/>
      <c r="CG47" s="18"/>
      <c r="CH47" s="289"/>
      <c r="CI47" s="290"/>
      <c r="CJ47" s="283"/>
      <c r="CK47" s="284"/>
      <c r="CL47" s="289"/>
      <c r="CM47" s="290"/>
      <c r="CN47" s="283"/>
      <c r="CO47" s="290"/>
      <c r="CP47" s="283"/>
      <c r="CQ47" s="284"/>
      <c r="CR47" s="289"/>
      <c r="CS47" s="290"/>
      <c r="CT47" s="283"/>
      <c r="CU47" s="290"/>
      <c r="CV47" s="283"/>
      <c r="CW47" s="284"/>
      <c r="CX47" s="289"/>
      <c r="CY47" s="290"/>
      <c r="CZ47" s="283"/>
      <c r="DA47" s="290"/>
      <c r="DB47" s="283"/>
      <c r="DC47" s="284"/>
      <c r="DD47" s="84"/>
      <c r="DE47" s="51"/>
      <c r="DF47" s="52"/>
      <c r="DG47" s="114"/>
      <c r="DH47" s="4"/>
      <c r="DL47" s="8"/>
      <c r="DM47" s="8"/>
      <c r="DN47" s="8"/>
      <c r="DO47" s="8"/>
      <c r="DP47" s="8"/>
      <c r="DQ47" s="8"/>
      <c r="DR47" s="8"/>
    </row>
    <row r="48" spans="1:122" ht="8.1" customHeight="1" x14ac:dyDescent="0.15">
      <c r="A48" s="4"/>
      <c r="B48" s="99"/>
      <c r="C48" s="11"/>
      <c r="D48" s="11"/>
      <c r="E48" s="11"/>
      <c r="F48" s="11"/>
      <c r="G48" s="11"/>
      <c r="H48" s="11"/>
      <c r="I48" s="29"/>
      <c r="J48" s="89"/>
      <c r="K48" s="90"/>
      <c r="L48" s="291"/>
      <c r="M48" s="292"/>
      <c r="N48" s="297"/>
      <c r="O48" s="298"/>
      <c r="P48" s="291"/>
      <c r="Q48" s="292"/>
      <c r="R48" s="297"/>
      <c r="S48" s="292"/>
      <c r="T48" s="297"/>
      <c r="U48" s="298"/>
      <c r="V48" s="291"/>
      <c r="W48" s="292"/>
      <c r="X48" s="297"/>
      <c r="Y48" s="292"/>
      <c r="Z48" s="297"/>
      <c r="AA48" s="298"/>
      <c r="AB48" s="291"/>
      <c r="AC48" s="292"/>
      <c r="AD48" s="297"/>
      <c r="AE48" s="292"/>
      <c r="AF48" s="297"/>
      <c r="AG48" s="298"/>
      <c r="AH48" s="84"/>
      <c r="AI48" s="51"/>
      <c r="AJ48" s="52"/>
      <c r="AK48" s="4"/>
      <c r="AL48" s="4"/>
      <c r="AM48" s="9"/>
      <c r="AN48" s="10"/>
      <c r="AO48" s="10"/>
      <c r="AP48" s="10"/>
      <c r="AQ48" s="10"/>
      <c r="AR48" s="10"/>
      <c r="AS48" s="10"/>
      <c r="AT48" s="17"/>
      <c r="AU48" s="89"/>
      <c r="AV48" s="90"/>
      <c r="AW48" s="285" t="str">
        <f>IF($L$48="","",$L$48)</f>
        <v/>
      </c>
      <c r="AX48" s="286"/>
      <c r="AY48" s="279" t="str">
        <f>IF($N$48="","",$N$48)</f>
        <v/>
      </c>
      <c r="AZ48" s="280"/>
      <c r="BA48" s="285" t="str">
        <f>IF($P$48="","",$P$48)</f>
        <v/>
      </c>
      <c r="BB48" s="286"/>
      <c r="BC48" s="279" t="str">
        <f>IF($R$48="","",$R$48)</f>
        <v/>
      </c>
      <c r="BD48" s="286"/>
      <c r="BE48" s="279" t="str">
        <f>IF($T$48="","",$T$48)</f>
        <v/>
      </c>
      <c r="BF48" s="280"/>
      <c r="BG48" s="285" t="str">
        <f>IF($V$48="","",$V$48)</f>
        <v/>
      </c>
      <c r="BH48" s="286"/>
      <c r="BI48" s="279" t="str">
        <f>IF($X$48="","",$X$48)</f>
        <v/>
      </c>
      <c r="BJ48" s="286"/>
      <c r="BK48" s="279" t="str">
        <f>IF($Z$48="","",$Z$48)</f>
        <v/>
      </c>
      <c r="BL48" s="280"/>
      <c r="BM48" s="285" t="str">
        <f>IF($AB$48="","",$AB$48)</f>
        <v/>
      </c>
      <c r="BN48" s="286"/>
      <c r="BO48" s="279" t="str">
        <f>IF($AD$48="","",$AD$48)</f>
        <v/>
      </c>
      <c r="BP48" s="286"/>
      <c r="BQ48" s="279" t="str">
        <f>IF($AF$48="","",$AF$48)</f>
        <v/>
      </c>
      <c r="BR48" s="280"/>
      <c r="BS48" s="84"/>
      <c r="BT48" s="51"/>
      <c r="BU48" s="52"/>
      <c r="BV48" s="4"/>
      <c r="BW48" s="4"/>
      <c r="BX48" s="9"/>
      <c r="BY48" s="10"/>
      <c r="BZ48" s="10"/>
      <c r="CA48" s="10"/>
      <c r="CB48" s="10"/>
      <c r="CC48" s="10"/>
      <c r="CD48" s="10"/>
      <c r="CE48" s="17"/>
      <c r="CF48" s="89"/>
      <c r="CG48" s="90"/>
      <c r="CH48" s="285" t="str">
        <f>IF($L$48="","",$L$48)</f>
        <v/>
      </c>
      <c r="CI48" s="286"/>
      <c r="CJ48" s="279" t="str">
        <f>IF($N$48="","",$N$48)</f>
        <v/>
      </c>
      <c r="CK48" s="280"/>
      <c r="CL48" s="285" t="str">
        <f>IF($P$48="","",$P$48)</f>
        <v/>
      </c>
      <c r="CM48" s="286"/>
      <c r="CN48" s="279" t="str">
        <f>IF($R$48="","",$R$48)</f>
        <v/>
      </c>
      <c r="CO48" s="286"/>
      <c r="CP48" s="279" t="str">
        <f>IF($T$48="","",$T$48)</f>
        <v/>
      </c>
      <c r="CQ48" s="280"/>
      <c r="CR48" s="285" t="str">
        <f>IF($V$48="","",$V$48)</f>
        <v/>
      </c>
      <c r="CS48" s="286"/>
      <c r="CT48" s="279" t="str">
        <f>IF($X$48="","",$X$48)</f>
        <v/>
      </c>
      <c r="CU48" s="286"/>
      <c r="CV48" s="279" t="str">
        <f>IF($Z$48="","",$Z$48)</f>
        <v/>
      </c>
      <c r="CW48" s="280"/>
      <c r="CX48" s="285" t="str">
        <f>IF($AB$48="","",$AB$48)</f>
        <v/>
      </c>
      <c r="CY48" s="286"/>
      <c r="CZ48" s="279" t="str">
        <f>IF($AD$48="","",$AD$48)</f>
        <v/>
      </c>
      <c r="DA48" s="286"/>
      <c r="DB48" s="279" t="str">
        <f>IF($AF$48="","",$AF$48)</f>
        <v/>
      </c>
      <c r="DC48" s="280"/>
      <c r="DD48" s="84"/>
      <c r="DE48" s="51"/>
      <c r="DF48" s="52"/>
      <c r="DG48" s="114"/>
      <c r="DH48" s="4"/>
      <c r="DL48" s="8"/>
      <c r="DM48" s="8"/>
      <c r="DN48" s="8"/>
      <c r="DO48" s="8"/>
      <c r="DP48" s="8"/>
      <c r="DQ48" s="8"/>
      <c r="DR48" s="8"/>
    </row>
    <row r="49" spans="1:122" ht="8.1" customHeight="1" x14ac:dyDescent="0.15">
      <c r="A49" s="4"/>
      <c r="B49" s="12"/>
      <c r="C49" s="303" t="s">
        <v>71</v>
      </c>
      <c r="D49" s="303"/>
      <c r="E49" s="303"/>
      <c r="F49" s="303"/>
      <c r="G49" s="303"/>
      <c r="H49" s="303"/>
      <c r="I49" s="30"/>
      <c r="J49" s="273" t="s">
        <v>37</v>
      </c>
      <c r="K49" s="274"/>
      <c r="L49" s="293"/>
      <c r="M49" s="294"/>
      <c r="N49" s="299"/>
      <c r="O49" s="300"/>
      <c r="P49" s="293"/>
      <c r="Q49" s="294"/>
      <c r="R49" s="299"/>
      <c r="S49" s="294"/>
      <c r="T49" s="299"/>
      <c r="U49" s="300"/>
      <c r="V49" s="293"/>
      <c r="W49" s="294"/>
      <c r="X49" s="299"/>
      <c r="Y49" s="294"/>
      <c r="Z49" s="299"/>
      <c r="AA49" s="300"/>
      <c r="AB49" s="293"/>
      <c r="AC49" s="294"/>
      <c r="AD49" s="299"/>
      <c r="AE49" s="294"/>
      <c r="AF49" s="299"/>
      <c r="AG49" s="300"/>
      <c r="AH49" s="84"/>
      <c r="AI49" s="51"/>
      <c r="AJ49" s="52"/>
      <c r="AK49" s="4"/>
      <c r="AL49" s="4"/>
      <c r="AM49" s="15"/>
      <c r="AN49" s="303" t="s">
        <v>72</v>
      </c>
      <c r="AO49" s="303"/>
      <c r="AP49" s="303"/>
      <c r="AQ49" s="303"/>
      <c r="AR49" s="303"/>
      <c r="AS49" s="303"/>
      <c r="AT49" s="18"/>
      <c r="AU49" s="273" t="s">
        <v>37</v>
      </c>
      <c r="AV49" s="274"/>
      <c r="AW49" s="287"/>
      <c r="AX49" s="288"/>
      <c r="AY49" s="281"/>
      <c r="AZ49" s="282"/>
      <c r="BA49" s="287"/>
      <c r="BB49" s="288"/>
      <c r="BC49" s="281"/>
      <c r="BD49" s="288"/>
      <c r="BE49" s="281"/>
      <c r="BF49" s="282"/>
      <c r="BG49" s="287"/>
      <c r="BH49" s="288"/>
      <c r="BI49" s="281"/>
      <c r="BJ49" s="288"/>
      <c r="BK49" s="281"/>
      <c r="BL49" s="282"/>
      <c r="BM49" s="287"/>
      <c r="BN49" s="288"/>
      <c r="BO49" s="281"/>
      <c r="BP49" s="288"/>
      <c r="BQ49" s="281"/>
      <c r="BR49" s="282"/>
      <c r="BS49" s="84"/>
      <c r="BT49" s="51"/>
      <c r="BU49" s="52"/>
      <c r="BV49" s="4"/>
      <c r="BW49" s="4"/>
      <c r="BX49" s="15"/>
      <c r="BY49" s="303" t="s">
        <v>72</v>
      </c>
      <c r="BZ49" s="303"/>
      <c r="CA49" s="303"/>
      <c r="CB49" s="303"/>
      <c r="CC49" s="303"/>
      <c r="CD49" s="303"/>
      <c r="CE49" s="18"/>
      <c r="CF49" s="273" t="s">
        <v>37</v>
      </c>
      <c r="CG49" s="274"/>
      <c r="CH49" s="287"/>
      <c r="CI49" s="288"/>
      <c r="CJ49" s="281"/>
      <c r="CK49" s="282"/>
      <c r="CL49" s="287"/>
      <c r="CM49" s="288"/>
      <c r="CN49" s="281"/>
      <c r="CO49" s="288"/>
      <c r="CP49" s="281"/>
      <c r="CQ49" s="282"/>
      <c r="CR49" s="287"/>
      <c r="CS49" s="288"/>
      <c r="CT49" s="281"/>
      <c r="CU49" s="288"/>
      <c r="CV49" s="281"/>
      <c r="CW49" s="282"/>
      <c r="CX49" s="287"/>
      <c r="CY49" s="288"/>
      <c r="CZ49" s="281"/>
      <c r="DA49" s="288"/>
      <c r="DB49" s="281"/>
      <c r="DC49" s="282"/>
      <c r="DD49" s="84"/>
      <c r="DE49" s="51"/>
      <c r="DF49" s="52"/>
      <c r="DG49" s="114"/>
      <c r="DH49" s="4"/>
      <c r="DL49" s="8"/>
      <c r="DM49" s="8"/>
      <c r="DN49" s="8"/>
      <c r="DO49" s="8"/>
      <c r="DP49" s="8"/>
      <c r="DQ49" s="8"/>
      <c r="DR49" s="8"/>
    </row>
    <row r="50" spans="1:122" ht="8.1" customHeight="1" x14ac:dyDescent="0.15">
      <c r="A50" s="4"/>
      <c r="B50" s="12"/>
      <c r="C50" s="303"/>
      <c r="D50" s="303"/>
      <c r="E50" s="303"/>
      <c r="F50" s="303"/>
      <c r="G50" s="303"/>
      <c r="H50" s="303"/>
      <c r="I50" s="30"/>
      <c r="J50" s="273"/>
      <c r="K50" s="274"/>
      <c r="L50" s="293"/>
      <c r="M50" s="294"/>
      <c r="N50" s="299"/>
      <c r="O50" s="300"/>
      <c r="P50" s="293"/>
      <c r="Q50" s="294"/>
      <c r="R50" s="299"/>
      <c r="S50" s="294"/>
      <c r="T50" s="299"/>
      <c r="U50" s="300"/>
      <c r="V50" s="293"/>
      <c r="W50" s="294"/>
      <c r="X50" s="299"/>
      <c r="Y50" s="294"/>
      <c r="Z50" s="299"/>
      <c r="AA50" s="300"/>
      <c r="AB50" s="293"/>
      <c r="AC50" s="294"/>
      <c r="AD50" s="299"/>
      <c r="AE50" s="294"/>
      <c r="AF50" s="299"/>
      <c r="AG50" s="300"/>
      <c r="AH50" s="84"/>
      <c r="AI50" s="51"/>
      <c r="AJ50" s="52"/>
      <c r="AK50" s="4"/>
      <c r="AL50" s="4"/>
      <c r="AM50" s="15"/>
      <c r="AN50" s="303"/>
      <c r="AO50" s="303"/>
      <c r="AP50" s="303"/>
      <c r="AQ50" s="303"/>
      <c r="AR50" s="303"/>
      <c r="AS50" s="303"/>
      <c r="AT50" s="18"/>
      <c r="AU50" s="273"/>
      <c r="AV50" s="274"/>
      <c r="AW50" s="287"/>
      <c r="AX50" s="288"/>
      <c r="AY50" s="281"/>
      <c r="AZ50" s="282"/>
      <c r="BA50" s="287"/>
      <c r="BB50" s="288"/>
      <c r="BC50" s="281"/>
      <c r="BD50" s="288"/>
      <c r="BE50" s="281"/>
      <c r="BF50" s="282"/>
      <c r="BG50" s="287"/>
      <c r="BH50" s="288"/>
      <c r="BI50" s="281"/>
      <c r="BJ50" s="288"/>
      <c r="BK50" s="281"/>
      <c r="BL50" s="282"/>
      <c r="BM50" s="287"/>
      <c r="BN50" s="288"/>
      <c r="BO50" s="281"/>
      <c r="BP50" s="288"/>
      <c r="BQ50" s="281"/>
      <c r="BR50" s="282"/>
      <c r="BS50" s="84"/>
      <c r="BT50" s="51"/>
      <c r="BU50" s="52"/>
      <c r="BV50" s="4"/>
      <c r="BW50" s="4"/>
      <c r="BX50" s="15"/>
      <c r="BY50" s="303"/>
      <c r="BZ50" s="303"/>
      <c r="CA50" s="303"/>
      <c r="CB50" s="303"/>
      <c r="CC50" s="303"/>
      <c r="CD50" s="303"/>
      <c r="CE50" s="18"/>
      <c r="CF50" s="273"/>
      <c r="CG50" s="274"/>
      <c r="CH50" s="287"/>
      <c r="CI50" s="288"/>
      <c r="CJ50" s="281"/>
      <c r="CK50" s="282"/>
      <c r="CL50" s="287"/>
      <c r="CM50" s="288"/>
      <c r="CN50" s="281"/>
      <c r="CO50" s="288"/>
      <c r="CP50" s="281"/>
      <c r="CQ50" s="282"/>
      <c r="CR50" s="287"/>
      <c r="CS50" s="288"/>
      <c r="CT50" s="281"/>
      <c r="CU50" s="288"/>
      <c r="CV50" s="281"/>
      <c r="CW50" s="282"/>
      <c r="CX50" s="287"/>
      <c r="CY50" s="288"/>
      <c r="CZ50" s="281"/>
      <c r="DA50" s="288"/>
      <c r="DB50" s="281"/>
      <c r="DC50" s="282"/>
      <c r="DD50" s="84"/>
      <c r="DE50" s="51"/>
      <c r="DF50" s="52"/>
      <c r="DG50" s="114"/>
      <c r="DH50" s="4"/>
      <c r="DL50" s="8"/>
      <c r="DM50" s="8"/>
      <c r="DN50" s="8"/>
      <c r="DO50" s="8"/>
      <c r="DP50" s="8"/>
      <c r="DQ50" s="8"/>
      <c r="DR50" s="8"/>
    </row>
    <row r="51" spans="1:122" ht="8.1" customHeight="1" x14ac:dyDescent="0.15">
      <c r="A51" s="4"/>
      <c r="B51" s="37"/>
      <c r="C51" s="32"/>
      <c r="D51" s="32"/>
      <c r="E51" s="32"/>
      <c r="F51" s="32"/>
      <c r="G51" s="32"/>
      <c r="H51" s="32"/>
      <c r="I51" s="100"/>
      <c r="J51" s="5"/>
      <c r="K51" s="20"/>
      <c r="L51" s="295"/>
      <c r="M51" s="296"/>
      <c r="N51" s="301"/>
      <c r="O51" s="302"/>
      <c r="P51" s="295"/>
      <c r="Q51" s="296"/>
      <c r="R51" s="301"/>
      <c r="S51" s="296"/>
      <c r="T51" s="301"/>
      <c r="U51" s="302"/>
      <c r="V51" s="295"/>
      <c r="W51" s="296"/>
      <c r="X51" s="301"/>
      <c r="Y51" s="296"/>
      <c r="Z51" s="301"/>
      <c r="AA51" s="302"/>
      <c r="AB51" s="295"/>
      <c r="AC51" s="296"/>
      <c r="AD51" s="301"/>
      <c r="AE51" s="296"/>
      <c r="AF51" s="301"/>
      <c r="AG51" s="302"/>
      <c r="AH51" s="84"/>
      <c r="AI51" s="51"/>
      <c r="AJ51" s="52"/>
      <c r="AK51" s="4"/>
      <c r="AL51" s="4"/>
      <c r="AM51" s="6"/>
      <c r="AN51" s="7"/>
      <c r="AO51" s="7"/>
      <c r="AP51" s="7"/>
      <c r="AQ51" s="7"/>
      <c r="AR51" s="7"/>
      <c r="AS51" s="7"/>
      <c r="AT51" s="23"/>
      <c r="AU51" s="5"/>
      <c r="AV51" s="20"/>
      <c r="AW51" s="289"/>
      <c r="AX51" s="290"/>
      <c r="AY51" s="283"/>
      <c r="AZ51" s="284"/>
      <c r="BA51" s="289"/>
      <c r="BB51" s="290"/>
      <c r="BC51" s="283"/>
      <c r="BD51" s="290"/>
      <c r="BE51" s="283"/>
      <c r="BF51" s="284"/>
      <c r="BG51" s="289"/>
      <c r="BH51" s="290"/>
      <c r="BI51" s="283"/>
      <c r="BJ51" s="290"/>
      <c r="BK51" s="283"/>
      <c r="BL51" s="284"/>
      <c r="BM51" s="289"/>
      <c r="BN51" s="290"/>
      <c r="BO51" s="283"/>
      <c r="BP51" s="290"/>
      <c r="BQ51" s="283"/>
      <c r="BR51" s="284"/>
      <c r="BS51" s="84"/>
      <c r="BT51" s="51"/>
      <c r="BU51" s="52"/>
      <c r="BV51" s="4"/>
      <c r="BW51" s="4"/>
      <c r="BX51" s="6"/>
      <c r="BY51" s="7"/>
      <c r="BZ51" s="7"/>
      <c r="CA51" s="7"/>
      <c r="CB51" s="7"/>
      <c r="CC51" s="7"/>
      <c r="CD51" s="7"/>
      <c r="CE51" s="23"/>
      <c r="CF51" s="5"/>
      <c r="CG51" s="20"/>
      <c r="CH51" s="289"/>
      <c r="CI51" s="290"/>
      <c r="CJ51" s="283"/>
      <c r="CK51" s="284"/>
      <c r="CL51" s="289"/>
      <c r="CM51" s="290"/>
      <c r="CN51" s="283"/>
      <c r="CO51" s="290"/>
      <c r="CP51" s="283"/>
      <c r="CQ51" s="284"/>
      <c r="CR51" s="289"/>
      <c r="CS51" s="290"/>
      <c r="CT51" s="283"/>
      <c r="CU51" s="290"/>
      <c r="CV51" s="283"/>
      <c r="CW51" s="284"/>
      <c r="CX51" s="289"/>
      <c r="CY51" s="290"/>
      <c r="CZ51" s="283"/>
      <c r="DA51" s="290"/>
      <c r="DB51" s="283"/>
      <c r="DC51" s="284"/>
      <c r="DD51" s="84"/>
      <c r="DE51" s="51"/>
      <c r="DF51" s="52"/>
      <c r="DG51" s="114"/>
      <c r="DH51" s="4"/>
      <c r="DL51" s="8"/>
      <c r="DM51" s="8"/>
      <c r="DN51" s="8"/>
      <c r="DO51" s="8"/>
      <c r="DP51" s="8"/>
      <c r="DQ51" s="8"/>
      <c r="DR51" s="8"/>
    </row>
    <row r="52" spans="1:122" ht="8.1" customHeight="1" x14ac:dyDescent="0.15">
      <c r="A52" s="4"/>
      <c r="B52" s="316"/>
      <c r="C52" s="317"/>
      <c r="D52" s="317"/>
      <c r="E52" s="317"/>
      <c r="F52" s="317"/>
      <c r="G52" s="317"/>
      <c r="H52" s="317"/>
      <c r="I52" s="318"/>
      <c r="J52" s="2"/>
      <c r="K52" s="19"/>
      <c r="L52" s="304"/>
      <c r="M52" s="305"/>
      <c r="N52" s="310"/>
      <c r="O52" s="313"/>
      <c r="P52" s="304"/>
      <c r="Q52" s="305"/>
      <c r="R52" s="310"/>
      <c r="S52" s="305"/>
      <c r="T52" s="310"/>
      <c r="U52" s="313"/>
      <c r="V52" s="304"/>
      <c r="W52" s="305"/>
      <c r="X52" s="310"/>
      <c r="Y52" s="305"/>
      <c r="Z52" s="310"/>
      <c r="AA52" s="313"/>
      <c r="AB52" s="304"/>
      <c r="AC52" s="305"/>
      <c r="AD52" s="297"/>
      <c r="AE52" s="292"/>
      <c r="AF52" s="297"/>
      <c r="AG52" s="298"/>
      <c r="AH52" s="84"/>
      <c r="AI52" s="51"/>
      <c r="AJ52" s="52"/>
      <c r="AK52" s="4"/>
      <c r="AL52" s="4"/>
      <c r="AM52" s="245" t="str">
        <f>IF($B$52="","",$B$52)</f>
        <v/>
      </c>
      <c r="AN52" s="246"/>
      <c r="AO52" s="246"/>
      <c r="AP52" s="246"/>
      <c r="AQ52" s="246"/>
      <c r="AR52" s="246"/>
      <c r="AS52" s="246"/>
      <c r="AT52" s="247"/>
      <c r="AU52" s="2"/>
      <c r="AV52" s="19"/>
      <c r="AW52" s="334" t="str">
        <f>IF($L$52="","",$L$52)</f>
        <v/>
      </c>
      <c r="AX52" s="326"/>
      <c r="AY52" s="325" t="str">
        <f>IF($N$52="","",$N$52)</f>
        <v/>
      </c>
      <c r="AZ52" s="331"/>
      <c r="BA52" s="334" t="str">
        <f>IF($P$52="","",$P$52)</f>
        <v/>
      </c>
      <c r="BB52" s="326"/>
      <c r="BC52" s="325" t="str">
        <f>IF($R$52="","",$R$52)</f>
        <v/>
      </c>
      <c r="BD52" s="326"/>
      <c r="BE52" s="325" t="str">
        <f>IF($T$52="","",$T$52)</f>
        <v/>
      </c>
      <c r="BF52" s="331"/>
      <c r="BG52" s="334" t="str">
        <f>IF($V$52="","",$V$52)</f>
        <v/>
      </c>
      <c r="BH52" s="326"/>
      <c r="BI52" s="325" t="str">
        <f>IF($X$52="","",$X$52)</f>
        <v/>
      </c>
      <c r="BJ52" s="326"/>
      <c r="BK52" s="325" t="str">
        <f>IF($Z$52="","",$Z$52)</f>
        <v/>
      </c>
      <c r="BL52" s="331"/>
      <c r="BM52" s="334" t="str">
        <f>IF($AB$52="","",$AB$52)</f>
        <v/>
      </c>
      <c r="BN52" s="326"/>
      <c r="BO52" s="279" t="str">
        <f>IF($AD$52="","",$AD$52)</f>
        <v/>
      </c>
      <c r="BP52" s="286"/>
      <c r="BQ52" s="279" t="str">
        <f>IF($AF$52="","",$AF$52)</f>
        <v/>
      </c>
      <c r="BR52" s="280"/>
      <c r="BS52" s="84"/>
      <c r="BT52" s="51"/>
      <c r="BU52" s="52"/>
      <c r="BV52" s="4"/>
      <c r="BW52" s="4"/>
      <c r="BX52" s="245" t="str">
        <f>IF($B$52="","",$B$52)</f>
        <v/>
      </c>
      <c r="BY52" s="246"/>
      <c r="BZ52" s="246"/>
      <c r="CA52" s="246"/>
      <c r="CB52" s="246"/>
      <c r="CC52" s="246"/>
      <c r="CD52" s="246"/>
      <c r="CE52" s="247"/>
      <c r="CF52" s="2"/>
      <c r="CG52" s="19"/>
      <c r="CH52" s="334" t="str">
        <f>IF($L$52="","",$L$52)</f>
        <v/>
      </c>
      <c r="CI52" s="326"/>
      <c r="CJ52" s="325" t="str">
        <f>IF($N$52="","",$N$52)</f>
        <v/>
      </c>
      <c r="CK52" s="331"/>
      <c r="CL52" s="334" t="str">
        <f>IF($P$52="","",$P$52)</f>
        <v/>
      </c>
      <c r="CM52" s="326"/>
      <c r="CN52" s="325" t="str">
        <f>IF($R$52="","",$R$52)</f>
        <v/>
      </c>
      <c r="CO52" s="326"/>
      <c r="CP52" s="325" t="str">
        <f>IF($T$52="","",$T$52)</f>
        <v/>
      </c>
      <c r="CQ52" s="331"/>
      <c r="CR52" s="334" t="str">
        <f>IF($V$52="","",$V$52)</f>
        <v/>
      </c>
      <c r="CS52" s="326"/>
      <c r="CT52" s="325" t="str">
        <f>IF($X$52="","",$X$52)</f>
        <v/>
      </c>
      <c r="CU52" s="326"/>
      <c r="CV52" s="325" t="str">
        <f>IF($Z$52="","",$Z$52)</f>
        <v/>
      </c>
      <c r="CW52" s="331"/>
      <c r="CX52" s="334" t="str">
        <f>IF($AB$52="","",$AB$52)</f>
        <v/>
      </c>
      <c r="CY52" s="326"/>
      <c r="CZ52" s="279" t="str">
        <f>IF($AD$52="","",$AD$52)</f>
        <v/>
      </c>
      <c r="DA52" s="286"/>
      <c r="DB52" s="279" t="str">
        <f>IF($AF$52="","",$AF$52)</f>
        <v/>
      </c>
      <c r="DC52" s="280"/>
      <c r="DD52" s="84"/>
      <c r="DE52" s="51"/>
      <c r="DF52" s="52"/>
      <c r="DG52" s="114"/>
      <c r="DH52" s="4"/>
      <c r="DL52" s="8"/>
      <c r="DM52" s="8"/>
      <c r="DN52" s="8"/>
      <c r="DO52" s="8"/>
      <c r="DP52" s="8"/>
      <c r="DQ52" s="8"/>
      <c r="DR52" s="8"/>
    </row>
    <row r="53" spans="1:122" ht="8.1" customHeight="1" x14ac:dyDescent="0.15">
      <c r="A53" s="4"/>
      <c r="B53" s="319"/>
      <c r="C53" s="320"/>
      <c r="D53" s="320"/>
      <c r="E53" s="320"/>
      <c r="F53" s="320"/>
      <c r="G53" s="320"/>
      <c r="H53" s="320"/>
      <c r="I53" s="321"/>
      <c r="J53" s="273" t="s">
        <v>38</v>
      </c>
      <c r="K53" s="274"/>
      <c r="L53" s="306"/>
      <c r="M53" s="307"/>
      <c r="N53" s="311"/>
      <c r="O53" s="314"/>
      <c r="P53" s="306"/>
      <c r="Q53" s="307"/>
      <c r="R53" s="311"/>
      <c r="S53" s="307"/>
      <c r="T53" s="311"/>
      <c r="U53" s="314"/>
      <c r="V53" s="306"/>
      <c r="W53" s="307"/>
      <c r="X53" s="311"/>
      <c r="Y53" s="307"/>
      <c r="Z53" s="311"/>
      <c r="AA53" s="314"/>
      <c r="AB53" s="306"/>
      <c r="AC53" s="307"/>
      <c r="AD53" s="299"/>
      <c r="AE53" s="294"/>
      <c r="AF53" s="299"/>
      <c r="AG53" s="300"/>
      <c r="AH53" s="84"/>
      <c r="AI53" s="51"/>
      <c r="AJ53" s="52"/>
      <c r="AK53" s="4"/>
      <c r="AL53" s="4"/>
      <c r="AM53" s="248"/>
      <c r="AN53" s="249"/>
      <c r="AO53" s="249"/>
      <c r="AP53" s="249"/>
      <c r="AQ53" s="249"/>
      <c r="AR53" s="249"/>
      <c r="AS53" s="249"/>
      <c r="AT53" s="250"/>
      <c r="AU53" s="273" t="s">
        <v>38</v>
      </c>
      <c r="AV53" s="274"/>
      <c r="AW53" s="335"/>
      <c r="AX53" s="328"/>
      <c r="AY53" s="327"/>
      <c r="AZ53" s="332"/>
      <c r="BA53" s="335"/>
      <c r="BB53" s="328"/>
      <c r="BC53" s="327"/>
      <c r="BD53" s="328"/>
      <c r="BE53" s="327"/>
      <c r="BF53" s="332"/>
      <c r="BG53" s="335"/>
      <c r="BH53" s="328"/>
      <c r="BI53" s="327"/>
      <c r="BJ53" s="328"/>
      <c r="BK53" s="327"/>
      <c r="BL53" s="332"/>
      <c r="BM53" s="335"/>
      <c r="BN53" s="328"/>
      <c r="BO53" s="281"/>
      <c r="BP53" s="288"/>
      <c r="BQ53" s="281"/>
      <c r="BR53" s="282"/>
      <c r="BS53" s="84"/>
      <c r="BT53" s="51"/>
      <c r="BU53" s="52"/>
      <c r="BV53" s="4"/>
      <c r="BW53" s="4"/>
      <c r="BX53" s="248"/>
      <c r="BY53" s="249"/>
      <c r="BZ53" s="249"/>
      <c r="CA53" s="249"/>
      <c r="CB53" s="249"/>
      <c r="CC53" s="249"/>
      <c r="CD53" s="249"/>
      <c r="CE53" s="250"/>
      <c r="CF53" s="273" t="s">
        <v>38</v>
      </c>
      <c r="CG53" s="274"/>
      <c r="CH53" s="335"/>
      <c r="CI53" s="328"/>
      <c r="CJ53" s="327"/>
      <c r="CK53" s="332"/>
      <c r="CL53" s="335"/>
      <c r="CM53" s="328"/>
      <c r="CN53" s="327"/>
      <c r="CO53" s="328"/>
      <c r="CP53" s="327"/>
      <c r="CQ53" s="332"/>
      <c r="CR53" s="335"/>
      <c r="CS53" s="328"/>
      <c r="CT53" s="327"/>
      <c r="CU53" s="328"/>
      <c r="CV53" s="327"/>
      <c r="CW53" s="332"/>
      <c r="CX53" s="335"/>
      <c r="CY53" s="328"/>
      <c r="CZ53" s="281"/>
      <c r="DA53" s="288"/>
      <c r="DB53" s="281"/>
      <c r="DC53" s="282"/>
      <c r="DD53" s="84"/>
      <c r="DE53" s="51"/>
      <c r="DF53" s="52"/>
      <c r="DG53" s="114"/>
      <c r="DH53" s="4"/>
      <c r="DL53" s="8"/>
      <c r="DM53" s="8"/>
      <c r="DN53" s="8"/>
      <c r="DO53" s="8"/>
      <c r="DP53" s="8"/>
      <c r="DQ53" s="8"/>
      <c r="DR53" s="8"/>
    </row>
    <row r="54" spans="1:122" ht="8.1" customHeight="1" x14ac:dyDescent="0.15">
      <c r="A54" s="4"/>
      <c r="B54" s="319"/>
      <c r="C54" s="320"/>
      <c r="D54" s="320"/>
      <c r="E54" s="320"/>
      <c r="F54" s="320"/>
      <c r="G54" s="320"/>
      <c r="H54" s="320"/>
      <c r="I54" s="321"/>
      <c r="J54" s="273"/>
      <c r="K54" s="274"/>
      <c r="L54" s="306"/>
      <c r="M54" s="307"/>
      <c r="N54" s="311"/>
      <c r="O54" s="314"/>
      <c r="P54" s="306"/>
      <c r="Q54" s="307"/>
      <c r="R54" s="311"/>
      <c r="S54" s="307"/>
      <c r="T54" s="311"/>
      <c r="U54" s="314"/>
      <c r="V54" s="306"/>
      <c r="W54" s="307"/>
      <c r="X54" s="311"/>
      <c r="Y54" s="307"/>
      <c r="Z54" s="311"/>
      <c r="AA54" s="314"/>
      <c r="AB54" s="306"/>
      <c r="AC54" s="307"/>
      <c r="AD54" s="299"/>
      <c r="AE54" s="294"/>
      <c r="AF54" s="299"/>
      <c r="AG54" s="300"/>
      <c r="AH54" s="84"/>
      <c r="AI54" s="51"/>
      <c r="AJ54" s="52"/>
      <c r="AK54" s="4"/>
      <c r="AL54" s="4"/>
      <c r="AM54" s="248"/>
      <c r="AN54" s="249"/>
      <c r="AO54" s="249"/>
      <c r="AP54" s="249"/>
      <c r="AQ54" s="249"/>
      <c r="AR54" s="249"/>
      <c r="AS54" s="249"/>
      <c r="AT54" s="250"/>
      <c r="AU54" s="273"/>
      <c r="AV54" s="274"/>
      <c r="AW54" s="335"/>
      <c r="AX54" s="328"/>
      <c r="AY54" s="327"/>
      <c r="AZ54" s="332"/>
      <c r="BA54" s="335"/>
      <c r="BB54" s="328"/>
      <c r="BC54" s="327"/>
      <c r="BD54" s="328"/>
      <c r="BE54" s="327"/>
      <c r="BF54" s="332"/>
      <c r="BG54" s="335"/>
      <c r="BH54" s="328"/>
      <c r="BI54" s="327"/>
      <c r="BJ54" s="328"/>
      <c r="BK54" s="327"/>
      <c r="BL54" s="332"/>
      <c r="BM54" s="335"/>
      <c r="BN54" s="328"/>
      <c r="BO54" s="281"/>
      <c r="BP54" s="288"/>
      <c r="BQ54" s="281"/>
      <c r="BR54" s="282"/>
      <c r="BS54" s="84"/>
      <c r="BT54" s="51"/>
      <c r="BU54" s="52"/>
      <c r="BV54" s="4"/>
      <c r="BW54" s="4"/>
      <c r="BX54" s="248"/>
      <c r="BY54" s="249"/>
      <c r="BZ54" s="249"/>
      <c r="CA54" s="249"/>
      <c r="CB54" s="249"/>
      <c r="CC54" s="249"/>
      <c r="CD54" s="249"/>
      <c r="CE54" s="250"/>
      <c r="CF54" s="273"/>
      <c r="CG54" s="274"/>
      <c r="CH54" s="335"/>
      <c r="CI54" s="328"/>
      <c r="CJ54" s="327"/>
      <c r="CK54" s="332"/>
      <c r="CL54" s="335"/>
      <c r="CM54" s="328"/>
      <c r="CN54" s="327"/>
      <c r="CO54" s="328"/>
      <c r="CP54" s="327"/>
      <c r="CQ54" s="332"/>
      <c r="CR54" s="335"/>
      <c r="CS54" s="328"/>
      <c r="CT54" s="327"/>
      <c r="CU54" s="328"/>
      <c r="CV54" s="327"/>
      <c r="CW54" s="332"/>
      <c r="CX54" s="335"/>
      <c r="CY54" s="328"/>
      <c r="CZ54" s="281"/>
      <c r="DA54" s="288"/>
      <c r="DB54" s="281"/>
      <c r="DC54" s="282"/>
      <c r="DD54" s="84"/>
      <c r="DE54" s="51"/>
      <c r="DF54" s="52"/>
      <c r="DG54" s="114"/>
      <c r="DH54" s="4"/>
      <c r="DL54" s="8"/>
      <c r="DM54" s="8"/>
      <c r="DN54" s="8"/>
      <c r="DO54" s="8"/>
      <c r="DP54" s="8"/>
      <c r="DQ54" s="8"/>
      <c r="DR54" s="8"/>
    </row>
    <row r="55" spans="1:122" ht="8.1" customHeight="1" x14ac:dyDescent="0.15">
      <c r="A55" s="4"/>
      <c r="B55" s="322"/>
      <c r="C55" s="323"/>
      <c r="D55" s="323"/>
      <c r="E55" s="323"/>
      <c r="F55" s="323"/>
      <c r="G55" s="323"/>
      <c r="H55" s="323"/>
      <c r="I55" s="324"/>
      <c r="J55" s="6"/>
      <c r="K55" s="23"/>
      <c r="L55" s="308"/>
      <c r="M55" s="309"/>
      <c r="N55" s="312"/>
      <c r="O55" s="315"/>
      <c r="P55" s="308"/>
      <c r="Q55" s="309"/>
      <c r="R55" s="312"/>
      <c r="S55" s="309"/>
      <c r="T55" s="312"/>
      <c r="U55" s="315"/>
      <c r="V55" s="308"/>
      <c r="W55" s="309"/>
      <c r="X55" s="312"/>
      <c r="Y55" s="309"/>
      <c r="Z55" s="312"/>
      <c r="AA55" s="315"/>
      <c r="AB55" s="308"/>
      <c r="AC55" s="309"/>
      <c r="AD55" s="301"/>
      <c r="AE55" s="296"/>
      <c r="AF55" s="301"/>
      <c r="AG55" s="302"/>
      <c r="AH55" s="84"/>
      <c r="AI55" s="51"/>
      <c r="AJ55" s="52"/>
      <c r="AK55" s="4"/>
      <c r="AL55" s="4"/>
      <c r="AM55" s="251"/>
      <c r="AN55" s="252"/>
      <c r="AO55" s="252"/>
      <c r="AP55" s="252"/>
      <c r="AQ55" s="252"/>
      <c r="AR55" s="252"/>
      <c r="AS55" s="252"/>
      <c r="AT55" s="253"/>
      <c r="AU55" s="6"/>
      <c r="AV55" s="23"/>
      <c r="AW55" s="336"/>
      <c r="AX55" s="330"/>
      <c r="AY55" s="329"/>
      <c r="AZ55" s="333"/>
      <c r="BA55" s="336"/>
      <c r="BB55" s="330"/>
      <c r="BC55" s="329"/>
      <c r="BD55" s="330"/>
      <c r="BE55" s="329"/>
      <c r="BF55" s="333"/>
      <c r="BG55" s="336"/>
      <c r="BH55" s="330"/>
      <c r="BI55" s="329"/>
      <c r="BJ55" s="330"/>
      <c r="BK55" s="329"/>
      <c r="BL55" s="333"/>
      <c r="BM55" s="336"/>
      <c r="BN55" s="330"/>
      <c r="BO55" s="283"/>
      <c r="BP55" s="290"/>
      <c r="BQ55" s="283"/>
      <c r="BR55" s="284"/>
      <c r="BS55" s="84"/>
      <c r="BT55" s="51"/>
      <c r="BU55" s="52"/>
      <c r="BV55" s="4"/>
      <c r="BW55" s="4"/>
      <c r="BX55" s="251"/>
      <c r="BY55" s="252"/>
      <c r="BZ55" s="252"/>
      <c r="CA55" s="252"/>
      <c r="CB55" s="252"/>
      <c r="CC55" s="252"/>
      <c r="CD55" s="252"/>
      <c r="CE55" s="253"/>
      <c r="CF55" s="6"/>
      <c r="CG55" s="23"/>
      <c r="CH55" s="336"/>
      <c r="CI55" s="330"/>
      <c r="CJ55" s="329"/>
      <c r="CK55" s="333"/>
      <c r="CL55" s="336"/>
      <c r="CM55" s="330"/>
      <c r="CN55" s="329"/>
      <c r="CO55" s="330"/>
      <c r="CP55" s="329"/>
      <c r="CQ55" s="333"/>
      <c r="CR55" s="336"/>
      <c r="CS55" s="330"/>
      <c r="CT55" s="329"/>
      <c r="CU55" s="330"/>
      <c r="CV55" s="329"/>
      <c r="CW55" s="333"/>
      <c r="CX55" s="336"/>
      <c r="CY55" s="330"/>
      <c r="CZ55" s="283"/>
      <c r="DA55" s="290"/>
      <c r="DB55" s="283"/>
      <c r="DC55" s="284"/>
      <c r="DD55" s="84"/>
      <c r="DE55" s="51"/>
      <c r="DF55" s="52"/>
      <c r="DG55" s="114"/>
      <c r="DH55" s="4"/>
      <c r="DL55" s="8"/>
      <c r="DM55" s="8"/>
      <c r="DN55" s="8"/>
      <c r="DO55" s="8"/>
      <c r="DP55" s="8"/>
      <c r="DQ55" s="8"/>
      <c r="DR55" s="8"/>
    </row>
    <row r="56" spans="1:122" ht="8.1" customHeight="1" x14ac:dyDescent="0.15">
      <c r="A56" s="4"/>
      <c r="B56" s="248" t="s">
        <v>11</v>
      </c>
      <c r="C56" s="249"/>
      <c r="D56" s="249"/>
      <c r="E56" s="249"/>
      <c r="F56" s="249"/>
      <c r="G56" s="249"/>
      <c r="H56" s="249"/>
      <c r="I56" s="250"/>
      <c r="J56" s="15"/>
      <c r="K56" s="18"/>
      <c r="L56" s="341" t="str">
        <f>IF($L$87&lt;9999999999,"",ROUNDDOWN(RIGHT($L$87,11)/10000000000,0))</f>
        <v/>
      </c>
      <c r="M56" s="342"/>
      <c r="N56" s="345" t="str">
        <f>IF($L$87&lt;999999999,"",ROUNDDOWN(RIGHT($L$87,10)/1000000000,0))</f>
        <v/>
      </c>
      <c r="O56" s="349"/>
      <c r="P56" s="341" t="str">
        <f>IF($L$87&lt;99999999,"",ROUNDDOWN(RIGHT($L$87,9)/100000000,0))</f>
        <v/>
      </c>
      <c r="Q56" s="342"/>
      <c r="R56" s="345" t="str">
        <f>IF($L$87&lt;9999999,"",ROUNDDOWN(RIGHT($L$87,8)/10000000,0))</f>
        <v/>
      </c>
      <c r="S56" s="342"/>
      <c r="T56" s="345" t="str">
        <f>IF($L$87&lt;999999,"",ROUNDDOWN(RIGHT($L$87,7)/1000000,0))</f>
        <v/>
      </c>
      <c r="U56" s="349"/>
      <c r="V56" s="341" t="str">
        <f>IF($L$87&lt;99999,"",ROUNDDOWN(RIGHT($L$87,6)/100000,0))</f>
        <v/>
      </c>
      <c r="W56" s="342"/>
      <c r="X56" s="337" t="str">
        <f>IF($L$87&lt;9999,"",ROUNDDOWN(RIGHT($L$87,5)/10000,0))</f>
        <v/>
      </c>
      <c r="Y56" s="337"/>
      <c r="Z56" s="337" t="str">
        <f>IF($L$87&lt;999,"",ROUNDDOWN(RIGHT($L$87,4)/1000,0))</f>
        <v/>
      </c>
      <c r="AA56" s="339"/>
      <c r="AB56" s="341" t="str">
        <f>IF($L$87&lt;99,"",ROUNDDOWN(RIGHT($L$87,3)/100,0))</f>
        <v/>
      </c>
      <c r="AC56" s="342"/>
      <c r="AD56" s="345" t="str">
        <f>IF($L$87&lt;9,"",ROUNDDOWN(RIGHT($L$87,2)/10,0))</f>
        <v/>
      </c>
      <c r="AE56" s="342"/>
      <c r="AF56" s="347" t="str">
        <f>IF($L$87=0,"",ROUNDDOWN(RIGHT($L$87,1)/1,0))</f>
        <v/>
      </c>
      <c r="AG56" s="348"/>
      <c r="AH56" s="84"/>
      <c r="AI56" s="51"/>
      <c r="AJ56" s="52"/>
      <c r="AK56" s="4"/>
      <c r="AL56" s="95"/>
      <c r="AM56" s="248" t="s">
        <v>11</v>
      </c>
      <c r="AN56" s="249"/>
      <c r="AO56" s="249"/>
      <c r="AP56" s="249"/>
      <c r="AQ56" s="249"/>
      <c r="AR56" s="249"/>
      <c r="AS56" s="249"/>
      <c r="AT56" s="250"/>
      <c r="AU56" s="15"/>
      <c r="AV56" s="18"/>
      <c r="AW56" s="341" t="str">
        <f>IF($L$56="","",$L$56)</f>
        <v/>
      </c>
      <c r="AX56" s="342"/>
      <c r="AY56" s="345" t="str">
        <f>IF($N$56="","",$N$56)</f>
        <v/>
      </c>
      <c r="AZ56" s="349"/>
      <c r="BA56" s="341" t="str">
        <f>IF($P$56="","",$P$56)</f>
        <v/>
      </c>
      <c r="BB56" s="342"/>
      <c r="BC56" s="345" t="str">
        <f>IF($R$56="","",$R$56)</f>
        <v/>
      </c>
      <c r="BD56" s="342"/>
      <c r="BE56" s="345" t="str">
        <f>IF($T$56="","",$T$56)</f>
        <v/>
      </c>
      <c r="BF56" s="349"/>
      <c r="BG56" s="341" t="str">
        <f>IF($V$56="","",$V$56)</f>
        <v/>
      </c>
      <c r="BH56" s="342"/>
      <c r="BI56" s="337" t="str">
        <f>IF($X$56="","",$X$56)</f>
        <v/>
      </c>
      <c r="BJ56" s="337"/>
      <c r="BK56" s="337" t="str">
        <f>IF($Z$56="","",$Z$56)</f>
        <v/>
      </c>
      <c r="BL56" s="339"/>
      <c r="BM56" s="341" t="str">
        <f>IF($AB$56="","",$AB$56)</f>
        <v/>
      </c>
      <c r="BN56" s="342"/>
      <c r="BO56" s="345" t="str">
        <f>IF($AD$56="","",$AD$56)</f>
        <v/>
      </c>
      <c r="BP56" s="342"/>
      <c r="BQ56" s="347" t="str">
        <f>IF($AF$56="","",$AF$56)</f>
        <v/>
      </c>
      <c r="BR56" s="348"/>
      <c r="BS56" s="84"/>
      <c r="BT56" s="51"/>
      <c r="BU56" s="52"/>
      <c r="BV56" s="4"/>
      <c r="BW56" s="95"/>
      <c r="BX56" s="245" t="s">
        <v>11</v>
      </c>
      <c r="BY56" s="246"/>
      <c r="BZ56" s="246"/>
      <c r="CA56" s="246"/>
      <c r="CB56" s="246"/>
      <c r="CC56" s="246"/>
      <c r="CD56" s="246"/>
      <c r="CE56" s="247"/>
      <c r="CF56" s="9"/>
      <c r="CG56" s="17"/>
      <c r="CH56" s="351" t="str">
        <f>IF($L$56="","",$L$56)</f>
        <v/>
      </c>
      <c r="CI56" s="348"/>
      <c r="CJ56" s="355" t="str">
        <f>IF($N$56="","",$N$56)</f>
        <v/>
      </c>
      <c r="CK56" s="348"/>
      <c r="CL56" s="351" t="str">
        <f>IF($P$56="","",$P$56)</f>
        <v/>
      </c>
      <c r="CM56" s="352"/>
      <c r="CN56" s="347" t="str">
        <f>IF($R$56="","",$R$56)</f>
        <v/>
      </c>
      <c r="CO56" s="352"/>
      <c r="CP56" s="347" t="str">
        <f>IF($T$56="","",$T$56)</f>
        <v/>
      </c>
      <c r="CQ56" s="348"/>
      <c r="CR56" s="351" t="str">
        <f>IF($V$56="","",$V$56)</f>
        <v/>
      </c>
      <c r="CS56" s="352"/>
      <c r="CT56" s="353" t="str">
        <f>IF($X$56="","",$X$56)</f>
        <v/>
      </c>
      <c r="CU56" s="353"/>
      <c r="CV56" s="353" t="str">
        <f>IF($Z$56="","",$Z$56)</f>
        <v/>
      </c>
      <c r="CW56" s="354"/>
      <c r="CX56" s="351" t="str">
        <f>IF($AB$56="","",$AB$56)</f>
        <v/>
      </c>
      <c r="CY56" s="352"/>
      <c r="CZ56" s="347" t="str">
        <f>IF($AD$56="","",$AD$56)</f>
        <v/>
      </c>
      <c r="DA56" s="352"/>
      <c r="DB56" s="347" t="str">
        <f>IF($AF$56="","",$AF$56)</f>
        <v/>
      </c>
      <c r="DC56" s="348"/>
      <c r="DD56" s="93"/>
      <c r="DE56" s="51"/>
      <c r="DF56" s="52"/>
      <c r="DG56" s="114"/>
      <c r="DH56" s="4"/>
      <c r="DL56" s="8"/>
      <c r="DM56" s="8"/>
      <c r="DN56" s="8"/>
      <c r="DO56" s="8"/>
      <c r="DP56" s="8"/>
      <c r="DQ56" s="8"/>
      <c r="DR56" s="8"/>
    </row>
    <row r="57" spans="1:122" ht="8.1" customHeight="1" x14ac:dyDescent="0.15">
      <c r="A57" s="4"/>
      <c r="B57" s="248"/>
      <c r="C57" s="249"/>
      <c r="D57" s="249"/>
      <c r="E57" s="249"/>
      <c r="F57" s="249"/>
      <c r="G57" s="249"/>
      <c r="H57" s="249"/>
      <c r="I57" s="250"/>
      <c r="J57" s="273" t="s">
        <v>39</v>
      </c>
      <c r="K57" s="274"/>
      <c r="L57" s="341"/>
      <c r="M57" s="342"/>
      <c r="N57" s="345"/>
      <c r="O57" s="349"/>
      <c r="P57" s="341"/>
      <c r="Q57" s="342"/>
      <c r="R57" s="345"/>
      <c r="S57" s="342"/>
      <c r="T57" s="345"/>
      <c r="U57" s="349"/>
      <c r="V57" s="341"/>
      <c r="W57" s="342"/>
      <c r="X57" s="337"/>
      <c r="Y57" s="337"/>
      <c r="Z57" s="337"/>
      <c r="AA57" s="339"/>
      <c r="AB57" s="341"/>
      <c r="AC57" s="342"/>
      <c r="AD57" s="345"/>
      <c r="AE57" s="342"/>
      <c r="AF57" s="345"/>
      <c r="AG57" s="349"/>
      <c r="AH57" s="84"/>
      <c r="AI57" s="51"/>
      <c r="AJ57" s="52"/>
      <c r="AK57" s="4"/>
      <c r="AL57" s="95"/>
      <c r="AM57" s="248"/>
      <c r="AN57" s="249"/>
      <c r="AO57" s="249"/>
      <c r="AP57" s="249"/>
      <c r="AQ57" s="249"/>
      <c r="AR57" s="249"/>
      <c r="AS57" s="249"/>
      <c r="AT57" s="250"/>
      <c r="AU57" s="273" t="s">
        <v>39</v>
      </c>
      <c r="AV57" s="274"/>
      <c r="AW57" s="341"/>
      <c r="AX57" s="342"/>
      <c r="AY57" s="345"/>
      <c r="AZ57" s="349"/>
      <c r="BA57" s="341"/>
      <c r="BB57" s="342"/>
      <c r="BC57" s="345"/>
      <c r="BD57" s="342"/>
      <c r="BE57" s="345"/>
      <c r="BF57" s="349"/>
      <c r="BG57" s="341"/>
      <c r="BH57" s="342"/>
      <c r="BI57" s="337"/>
      <c r="BJ57" s="337"/>
      <c r="BK57" s="337"/>
      <c r="BL57" s="339"/>
      <c r="BM57" s="341"/>
      <c r="BN57" s="342"/>
      <c r="BO57" s="345"/>
      <c r="BP57" s="342"/>
      <c r="BQ57" s="345"/>
      <c r="BR57" s="349"/>
      <c r="BS57" s="84"/>
      <c r="BT57" s="51"/>
      <c r="BU57" s="52"/>
      <c r="BV57" s="4"/>
      <c r="BW57" s="95"/>
      <c r="BX57" s="248"/>
      <c r="BY57" s="249"/>
      <c r="BZ57" s="249"/>
      <c r="CA57" s="249"/>
      <c r="CB57" s="249"/>
      <c r="CC57" s="249"/>
      <c r="CD57" s="249"/>
      <c r="CE57" s="250"/>
      <c r="CF57" s="273" t="s">
        <v>39</v>
      </c>
      <c r="CG57" s="274"/>
      <c r="CH57" s="341"/>
      <c r="CI57" s="349"/>
      <c r="CJ57" s="356"/>
      <c r="CK57" s="349"/>
      <c r="CL57" s="341"/>
      <c r="CM57" s="342"/>
      <c r="CN57" s="345"/>
      <c r="CO57" s="342"/>
      <c r="CP57" s="345"/>
      <c r="CQ57" s="349"/>
      <c r="CR57" s="341"/>
      <c r="CS57" s="342"/>
      <c r="CT57" s="337"/>
      <c r="CU57" s="337"/>
      <c r="CV57" s="337"/>
      <c r="CW57" s="339"/>
      <c r="CX57" s="341"/>
      <c r="CY57" s="342"/>
      <c r="CZ57" s="345"/>
      <c r="DA57" s="342"/>
      <c r="DB57" s="345"/>
      <c r="DC57" s="349"/>
      <c r="DD57" s="93"/>
      <c r="DE57" s="51"/>
      <c r="DF57" s="52"/>
      <c r="DG57" s="114"/>
      <c r="DH57" s="4"/>
      <c r="DL57" s="8"/>
      <c r="DM57" s="8"/>
      <c r="DN57" s="8"/>
      <c r="DO57" s="8"/>
      <c r="DP57" s="8"/>
      <c r="DQ57" s="8"/>
      <c r="DR57" s="8"/>
    </row>
    <row r="58" spans="1:122" ht="8.1" customHeight="1" x14ac:dyDescent="0.15">
      <c r="A58" s="4"/>
      <c r="B58" s="248"/>
      <c r="C58" s="249"/>
      <c r="D58" s="249"/>
      <c r="E58" s="249"/>
      <c r="F58" s="249"/>
      <c r="G58" s="249"/>
      <c r="H58" s="249"/>
      <c r="I58" s="250"/>
      <c r="J58" s="273"/>
      <c r="K58" s="274"/>
      <c r="L58" s="341"/>
      <c r="M58" s="342"/>
      <c r="N58" s="345"/>
      <c r="O58" s="349"/>
      <c r="P58" s="341"/>
      <c r="Q58" s="342"/>
      <c r="R58" s="345"/>
      <c r="S58" s="342"/>
      <c r="T58" s="345"/>
      <c r="U58" s="349"/>
      <c r="V58" s="341"/>
      <c r="W58" s="342"/>
      <c r="X58" s="337"/>
      <c r="Y58" s="337"/>
      <c r="Z58" s="337"/>
      <c r="AA58" s="339"/>
      <c r="AB58" s="341"/>
      <c r="AC58" s="342"/>
      <c r="AD58" s="345"/>
      <c r="AE58" s="342"/>
      <c r="AF58" s="345"/>
      <c r="AG58" s="349"/>
      <c r="AH58" s="84"/>
      <c r="AI58" s="51"/>
      <c r="AJ58" s="52"/>
      <c r="AK58" s="4"/>
      <c r="AL58" s="95"/>
      <c r="AM58" s="248"/>
      <c r="AN58" s="249"/>
      <c r="AO58" s="249"/>
      <c r="AP58" s="249"/>
      <c r="AQ58" s="249"/>
      <c r="AR58" s="249"/>
      <c r="AS58" s="249"/>
      <c r="AT58" s="250"/>
      <c r="AU58" s="273"/>
      <c r="AV58" s="274"/>
      <c r="AW58" s="341"/>
      <c r="AX58" s="342"/>
      <c r="AY58" s="345"/>
      <c r="AZ58" s="349"/>
      <c r="BA58" s="341"/>
      <c r="BB58" s="342"/>
      <c r="BC58" s="345"/>
      <c r="BD58" s="342"/>
      <c r="BE58" s="345"/>
      <c r="BF58" s="349"/>
      <c r="BG58" s="341"/>
      <c r="BH58" s="342"/>
      <c r="BI58" s="337"/>
      <c r="BJ58" s="337"/>
      <c r="BK58" s="337"/>
      <c r="BL58" s="339"/>
      <c r="BM58" s="341"/>
      <c r="BN58" s="342"/>
      <c r="BO58" s="345"/>
      <c r="BP58" s="342"/>
      <c r="BQ58" s="345"/>
      <c r="BR58" s="349"/>
      <c r="BS58" s="84"/>
      <c r="BT58" s="51"/>
      <c r="BU58" s="52"/>
      <c r="BV58" s="4"/>
      <c r="BW58" s="95"/>
      <c r="BX58" s="248"/>
      <c r="BY58" s="249"/>
      <c r="BZ58" s="249"/>
      <c r="CA58" s="249"/>
      <c r="CB58" s="249"/>
      <c r="CC58" s="249"/>
      <c r="CD58" s="249"/>
      <c r="CE58" s="250"/>
      <c r="CF58" s="273"/>
      <c r="CG58" s="274"/>
      <c r="CH58" s="341"/>
      <c r="CI58" s="349"/>
      <c r="CJ58" s="356"/>
      <c r="CK58" s="349"/>
      <c r="CL58" s="341"/>
      <c r="CM58" s="342"/>
      <c r="CN58" s="345"/>
      <c r="CO58" s="342"/>
      <c r="CP58" s="345"/>
      <c r="CQ58" s="349"/>
      <c r="CR58" s="341"/>
      <c r="CS58" s="342"/>
      <c r="CT58" s="337"/>
      <c r="CU58" s="337"/>
      <c r="CV58" s="337"/>
      <c r="CW58" s="339"/>
      <c r="CX58" s="341"/>
      <c r="CY58" s="342"/>
      <c r="CZ58" s="345"/>
      <c r="DA58" s="342"/>
      <c r="DB58" s="345"/>
      <c r="DC58" s="349"/>
      <c r="DD58" s="93"/>
      <c r="DE58" s="51"/>
      <c r="DF58" s="52"/>
      <c r="DG58" s="114"/>
      <c r="DH58" s="4"/>
      <c r="DL58" s="8"/>
      <c r="DM58" s="8"/>
      <c r="DN58" s="8"/>
      <c r="DO58" s="8"/>
      <c r="DP58" s="8"/>
      <c r="DQ58" s="8"/>
      <c r="DR58" s="8"/>
    </row>
    <row r="59" spans="1:122" ht="8.1" customHeight="1" x14ac:dyDescent="0.15">
      <c r="A59" s="4"/>
      <c r="B59" s="251"/>
      <c r="C59" s="252"/>
      <c r="D59" s="252"/>
      <c r="E59" s="252"/>
      <c r="F59" s="252"/>
      <c r="G59" s="252"/>
      <c r="H59" s="252"/>
      <c r="I59" s="253"/>
      <c r="J59" s="6"/>
      <c r="K59" s="23"/>
      <c r="L59" s="343"/>
      <c r="M59" s="344"/>
      <c r="N59" s="346"/>
      <c r="O59" s="350"/>
      <c r="P59" s="343"/>
      <c r="Q59" s="344"/>
      <c r="R59" s="346"/>
      <c r="S59" s="344"/>
      <c r="T59" s="346"/>
      <c r="U59" s="350"/>
      <c r="V59" s="343"/>
      <c r="W59" s="344"/>
      <c r="X59" s="338"/>
      <c r="Y59" s="338"/>
      <c r="Z59" s="338"/>
      <c r="AA59" s="340"/>
      <c r="AB59" s="343"/>
      <c r="AC59" s="344"/>
      <c r="AD59" s="346"/>
      <c r="AE59" s="344"/>
      <c r="AF59" s="346"/>
      <c r="AG59" s="350"/>
      <c r="AH59" s="84"/>
      <c r="AI59" s="51"/>
      <c r="AJ59" s="52"/>
      <c r="AK59" s="4"/>
      <c r="AL59" s="95"/>
      <c r="AM59" s="251"/>
      <c r="AN59" s="252"/>
      <c r="AO59" s="252"/>
      <c r="AP59" s="252"/>
      <c r="AQ59" s="252"/>
      <c r="AR59" s="252"/>
      <c r="AS59" s="252"/>
      <c r="AT59" s="253"/>
      <c r="AU59" s="6"/>
      <c r="AV59" s="23"/>
      <c r="AW59" s="343"/>
      <c r="AX59" s="344"/>
      <c r="AY59" s="346"/>
      <c r="AZ59" s="350"/>
      <c r="BA59" s="343"/>
      <c r="BB59" s="344"/>
      <c r="BC59" s="346"/>
      <c r="BD59" s="344"/>
      <c r="BE59" s="346"/>
      <c r="BF59" s="350"/>
      <c r="BG59" s="343"/>
      <c r="BH59" s="344"/>
      <c r="BI59" s="338"/>
      <c r="BJ59" s="338"/>
      <c r="BK59" s="338"/>
      <c r="BL59" s="340"/>
      <c r="BM59" s="343"/>
      <c r="BN59" s="344"/>
      <c r="BO59" s="346"/>
      <c r="BP59" s="344"/>
      <c r="BQ59" s="346"/>
      <c r="BR59" s="350"/>
      <c r="BS59" s="84"/>
      <c r="BT59" s="51"/>
      <c r="BU59" s="52"/>
      <c r="BV59" s="4"/>
      <c r="BW59" s="95"/>
      <c r="BX59" s="251"/>
      <c r="BY59" s="252"/>
      <c r="BZ59" s="252"/>
      <c r="CA59" s="252"/>
      <c r="CB59" s="252"/>
      <c r="CC59" s="252"/>
      <c r="CD59" s="252"/>
      <c r="CE59" s="253"/>
      <c r="CF59" s="6"/>
      <c r="CG59" s="23"/>
      <c r="CH59" s="343"/>
      <c r="CI59" s="350"/>
      <c r="CJ59" s="357"/>
      <c r="CK59" s="350"/>
      <c r="CL59" s="343"/>
      <c r="CM59" s="344"/>
      <c r="CN59" s="346"/>
      <c r="CO59" s="344"/>
      <c r="CP59" s="346"/>
      <c r="CQ59" s="350"/>
      <c r="CR59" s="343"/>
      <c r="CS59" s="344"/>
      <c r="CT59" s="338"/>
      <c r="CU59" s="338"/>
      <c r="CV59" s="338"/>
      <c r="CW59" s="340"/>
      <c r="CX59" s="343"/>
      <c r="CY59" s="344"/>
      <c r="CZ59" s="346"/>
      <c r="DA59" s="344"/>
      <c r="DB59" s="346"/>
      <c r="DC59" s="350"/>
      <c r="DD59" s="93"/>
      <c r="DE59" s="51"/>
      <c r="DF59" s="52"/>
      <c r="DG59" s="114"/>
      <c r="DH59" s="4"/>
      <c r="DL59" s="8"/>
      <c r="DM59" s="8"/>
      <c r="DN59" s="8"/>
      <c r="DO59" s="8"/>
      <c r="DP59" s="8"/>
      <c r="DQ59" s="8"/>
      <c r="DR59" s="8"/>
    </row>
    <row r="60" spans="1:122" ht="8.1" customHeight="1" x14ac:dyDescent="0.15">
      <c r="A60" s="4"/>
      <c r="B60" s="248" t="s">
        <v>17</v>
      </c>
      <c r="C60" s="249"/>
      <c r="D60" s="249"/>
      <c r="E60" s="249"/>
      <c r="F60" s="250"/>
      <c r="G60" s="389"/>
      <c r="H60" s="390"/>
      <c r="I60" s="390"/>
      <c r="J60" s="76"/>
      <c r="K60" s="76"/>
      <c r="L60" s="224"/>
      <c r="M60" s="224"/>
      <c r="N60" s="76"/>
      <c r="O60" s="224"/>
      <c r="P60" s="224"/>
      <c r="Q60" s="224"/>
      <c r="R60" s="77"/>
      <c r="S60" s="362" t="s">
        <v>1</v>
      </c>
      <c r="T60" s="363"/>
      <c r="U60" s="24"/>
      <c r="V60" s="24"/>
      <c r="W60" s="1"/>
      <c r="X60" s="1"/>
      <c r="Y60" s="1"/>
      <c r="Z60" s="1"/>
      <c r="AA60" s="1"/>
      <c r="AB60" s="1"/>
      <c r="AC60" s="1"/>
      <c r="AD60" s="1"/>
      <c r="AE60" s="24"/>
      <c r="AF60" s="24"/>
      <c r="AG60" s="85"/>
      <c r="AH60" s="84"/>
      <c r="AI60" s="51"/>
      <c r="AJ60" s="52"/>
      <c r="AK60" s="4"/>
      <c r="AL60" s="4"/>
      <c r="AM60" s="248" t="s">
        <v>17</v>
      </c>
      <c r="AN60" s="249"/>
      <c r="AO60" s="249"/>
      <c r="AP60" s="249"/>
      <c r="AQ60" s="250"/>
      <c r="AR60" s="358" t="str">
        <f>IF($G$60="","",$G$60)</f>
        <v/>
      </c>
      <c r="AS60" s="359"/>
      <c r="AT60" s="359"/>
      <c r="AU60" s="76"/>
      <c r="AV60" s="76"/>
      <c r="AW60" s="220" t="str">
        <f>IF($L$60="","",$L$60)</f>
        <v/>
      </c>
      <c r="AX60" s="220"/>
      <c r="AY60" s="76"/>
      <c r="AZ60" s="220" t="str">
        <f>IF($O$60="","",$O$60)</f>
        <v/>
      </c>
      <c r="BA60" s="220"/>
      <c r="BB60" s="220"/>
      <c r="BC60" s="77"/>
      <c r="BD60" s="362" t="s">
        <v>1</v>
      </c>
      <c r="BE60" s="363"/>
      <c r="BF60" s="24"/>
      <c r="BG60" s="24"/>
      <c r="BH60" s="1"/>
      <c r="BI60" s="1"/>
      <c r="BJ60" s="1"/>
      <c r="BK60" s="1"/>
      <c r="BL60" s="1"/>
      <c r="BM60" s="1"/>
      <c r="BN60" s="1"/>
      <c r="BO60" s="1"/>
      <c r="BP60" s="24"/>
      <c r="BQ60" s="24"/>
      <c r="BR60" s="85"/>
      <c r="BS60" s="84"/>
      <c r="BT60" s="51"/>
      <c r="BU60" s="52"/>
      <c r="BV60" s="4"/>
      <c r="BW60" s="95"/>
      <c r="BX60" s="249" t="s">
        <v>17</v>
      </c>
      <c r="BY60" s="249"/>
      <c r="BZ60" s="249"/>
      <c r="CA60" s="249"/>
      <c r="CB60" s="250"/>
      <c r="CC60" s="358" t="str">
        <f>IF($G$60="","",$G$60)</f>
        <v/>
      </c>
      <c r="CD60" s="359"/>
      <c r="CE60" s="359"/>
      <c r="CF60" s="76"/>
      <c r="CG60" s="76"/>
      <c r="CH60" s="220" t="str">
        <f>IF($L$60="","",$L$60)</f>
        <v/>
      </c>
      <c r="CI60" s="220"/>
      <c r="CJ60" s="76"/>
      <c r="CK60" s="220" t="str">
        <f>IF($O$60="","",$O$60)</f>
        <v/>
      </c>
      <c r="CL60" s="220"/>
      <c r="CM60" s="220"/>
      <c r="CN60" s="77"/>
      <c r="CO60" s="362" t="s">
        <v>1</v>
      </c>
      <c r="CP60" s="363"/>
      <c r="CQ60" s="24"/>
      <c r="CR60" s="24"/>
      <c r="CS60" s="1"/>
      <c r="CT60" s="1"/>
      <c r="CU60" s="1"/>
      <c r="CV60" s="1"/>
      <c r="CW60" s="1"/>
      <c r="CX60" s="1"/>
      <c r="CY60" s="1"/>
      <c r="CZ60" s="1"/>
      <c r="DA60" s="24"/>
      <c r="DB60" s="24"/>
      <c r="DC60" s="94"/>
      <c r="DD60" s="93"/>
      <c r="DE60" s="51"/>
      <c r="DF60" s="52"/>
      <c r="DG60" s="114"/>
      <c r="DH60" s="4"/>
      <c r="DL60" s="8"/>
      <c r="DM60" s="8"/>
      <c r="DN60" s="8"/>
      <c r="DO60" s="8"/>
      <c r="DP60" s="8"/>
      <c r="DQ60" s="8"/>
      <c r="DR60" s="8"/>
    </row>
    <row r="61" spans="1:122" ht="8.1" customHeight="1" x14ac:dyDescent="0.15">
      <c r="A61" s="4"/>
      <c r="B61" s="248"/>
      <c r="C61" s="249"/>
      <c r="D61" s="249"/>
      <c r="E61" s="249"/>
      <c r="F61" s="250"/>
      <c r="G61" s="389"/>
      <c r="H61" s="390"/>
      <c r="I61" s="390"/>
      <c r="J61" s="76"/>
      <c r="K61" s="76"/>
      <c r="L61" s="224"/>
      <c r="M61" s="224"/>
      <c r="N61" s="76"/>
      <c r="O61" s="224"/>
      <c r="P61" s="224"/>
      <c r="Q61" s="224"/>
      <c r="R61" s="77"/>
      <c r="S61" s="362"/>
      <c r="T61" s="363"/>
      <c r="U61" s="24"/>
      <c r="V61" s="24"/>
      <c r="W61" s="1"/>
      <c r="X61" s="1"/>
      <c r="Y61" s="1"/>
      <c r="Z61" s="1"/>
      <c r="AA61" s="1"/>
      <c r="AB61" s="1"/>
      <c r="AC61" s="1"/>
      <c r="AD61" s="1"/>
      <c r="AE61" s="24"/>
      <c r="AF61" s="24"/>
      <c r="AG61" s="85"/>
      <c r="AH61" s="84"/>
      <c r="AI61" s="51"/>
      <c r="AJ61" s="52"/>
      <c r="AK61" s="4"/>
      <c r="AL61" s="4"/>
      <c r="AM61" s="248"/>
      <c r="AN61" s="249"/>
      <c r="AO61" s="249"/>
      <c r="AP61" s="249"/>
      <c r="AQ61" s="250"/>
      <c r="AR61" s="358"/>
      <c r="AS61" s="359"/>
      <c r="AT61" s="359"/>
      <c r="AU61" s="76"/>
      <c r="AV61" s="76"/>
      <c r="AW61" s="220"/>
      <c r="AX61" s="220"/>
      <c r="AY61" s="76"/>
      <c r="AZ61" s="220"/>
      <c r="BA61" s="220"/>
      <c r="BB61" s="220"/>
      <c r="BC61" s="77"/>
      <c r="BD61" s="362"/>
      <c r="BE61" s="363"/>
      <c r="BF61" s="24"/>
      <c r="BG61" s="24"/>
      <c r="BH61" s="1"/>
      <c r="BI61" s="1"/>
      <c r="BJ61" s="1"/>
      <c r="BK61" s="1"/>
      <c r="BL61" s="1"/>
      <c r="BM61" s="1"/>
      <c r="BN61" s="1"/>
      <c r="BO61" s="1"/>
      <c r="BP61" s="24"/>
      <c r="BQ61" s="24"/>
      <c r="BR61" s="85"/>
      <c r="BS61" s="84"/>
      <c r="BT61" s="51"/>
      <c r="BU61" s="52"/>
      <c r="BV61" s="4"/>
      <c r="BW61" s="4"/>
      <c r="BX61" s="248"/>
      <c r="BY61" s="249"/>
      <c r="BZ61" s="249"/>
      <c r="CA61" s="249"/>
      <c r="CB61" s="250"/>
      <c r="CC61" s="358"/>
      <c r="CD61" s="359"/>
      <c r="CE61" s="359"/>
      <c r="CF61" s="76"/>
      <c r="CG61" s="76"/>
      <c r="CH61" s="220"/>
      <c r="CI61" s="220"/>
      <c r="CJ61" s="76"/>
      <c r="CK61" s="220"/>
      <c r="CL61" s="220"/>
      <c r="CM61" s="220"/>
      <c r="CN61" s="77"/>
      <c r="CO61" s="362"/>
      <c r="CP61" s="363"/>
      <c r="CQ61" s="24"/>
      <c r="CR61" s="24"/>
      <c r="CS61" s="1"/>
      <c r="CT61" s="1"/>
      <c r="CU61" s="1"/>
      <c r="CV61" s="1"/>
      <c r="CW61" s="1"/>
      <c r="CX61" s="1"/>
      <c r="CY61" s="1"/>
      <c r="CZ61" s="1"/>
      <c r="DA61" s="24"/>
      <c r="DB61" s="24"/>
      <c r="DC61" s="85"/>
      <c r="DD61" s="84"/>
      <c r="DE61" s="51"/>
      <c r="DF61" s="52"/>
      <c r="DG61" s="114"/>
      <c r="DH61" s="4"/>
      <c r="DI61" s="4"/>
      <c r="DL61" s="8"/>
      <c r="DM61" s="8"/>
      <c r="DN61" s="8"/>
      <c r="DO61" s="8"/>
      <c r="DP61" s="8"/>
      <c r="DQ61" s="8"/>
      <c r="DR61" s="8"/>
    </row>
    <row r="62" spans="1:122" ht="8.1" customHeight="1" x14ac:dyDescent="0.15">
      <c r="A62" s="4"/>
      <c r="B62" s="251"/>
      <c r="C62" s="252"/>
      <c r="D62" s="252"/>
      <c r="E62" s="252"/>
      <c r="F62" s="253"/>
      <c r="G62" s="391"/>
      <c r="H62" s="392"/>
      <c r="I62" s="392"/>
      <c r="J62" s="78"/>
      <c r="K62" s="78"/>
      <c r="L62" s="225"/>
      <c r="M62" s="225"/>
      <c r="N62" s="78"/>
      <c r="O62" s="225"/>
      <c r="P62" s="225"/>
      <c r="Q62" s="225"/>
      <c r="R62" s="79"/>
      <c r="S62" s="362"/>
      <c r="T62" s="363"/>
      <c r="U62" s="24"/>
      <c r="V62" s="24"/>
      <c r="W62" s="1"/>
      <c r="X62" s="1"/>
      <c r="Y62" s="1"/>
      <c r="Z62" s="1"/>
      <c r="AA62" s="1"/>
      <c r="AB62" s="1"/>
      <c r="AC62" s="1"/>
      <c r="AD62" s="1"/>
      <c r="AE62" s="24"/>
      <c r="AF62" s="24"/>
      <c r="AG62" s="85"/>
      <c r="AH62" s="84"/>
      <c r="AI62" s="51"/>
      <c r="AJ62" s="52"/>
      <c r="AK62" s="4"/>
      <c r="AL62" s="4"/>
      <c r="AM62" s="251"/>
      <c r="AN62" s="252"/>
      <c r="AO62" s="252"/>
      <c r="AP62" s="252"/>
      <c r="AQ62" s="253"/>
      <c r="AR62" s="360"/>
      <c r="AS62" s="361"/>
      <c r="AT62" s="361"/>
      <c r="AU62" s="78"/>
      <c r="AV62" s="78"/>
      <c r="AW62" s="222"/>
      <c r="AX62" s="222"/>
      <c r="AY62" s="78"/>
      <c r="AZ62" s="222"/>
      <c r="BA62" s="222"/>
      <c r="BB62" s="222"/>
      <c r="BC62" s="79"/>
      <c r="BD62" s="362"/>
      <c r="BE62" s="363"/>
      <c r="BF62" s="24"/>
      <c r="BG62" s="24"/>
      <c r="BH62" s="1"/>
      <c r="BI62" s="1"/>
      <c r="BJ62" s="1"/>
      <c r="BK62" s="1"/>
      <c r="BL62" s="1"/>
      <c r="BM62" s="1"/>
      <c r="BN62" s="1"/>
      <c r="BO62" s="1"/>
      <c r="BP62" s="24"/>
      <c r="BQ62" s="24"/>
      <c r="BR62" s="85"/>
      <c r="BS62" s="84"/>
      <c r="BT62" s="51"/>
      <c r="BU62" s="52"/>
      <c r="BV62" s="4"/>
      <c r="BW62" s="4"/>
      <c r="BX62" s="251"/>
      <c r="BY62" s="252"/>
      <c r="BZ62" s="252"/>
      <c r="CA62" s="252"/>
      <c r="CB62" s="253"/>
      <c r="CC62" s="360"/>
      <c r="CD62" s="361"/>
      <c r="CE62" s="361"/>
      <c r="CF62" s="78"/>
      <c r="CG62" s="78"/>
      <c r="CH62" s="222"/>
      <c r="CI62" s="222"/>
      <c r="CJ62" s="78"/>
      <c r="CK62" s="222"/>
      <c r="CL62" s="222"/>
      <c r="CM62" s="222"/>
      <c r="CN62" s="79"/>
      <c r="CO62" s="362"/>
      <c r="CP62" s="363"/>
      <c r="CQ62" s="24"/>
      <c r="CR62" s="24"/>
      <c r="CS62" s="1"/>
      <c r="CT62" s="1"/>
      <c r="CU62" s="1"/>
      <c r="CV62" s="1"/>
      <c r="CW62" s="1"/>
      <c r="CX62" s="1"/>
      <c r="CY62" s="1"/>
      <c r="CZ62" s="1"/>
      <c r="DA62" s="24"/>
      <c r="DB62" s="24"/>
      <c r="DC62" s="85"/>
      <c r="DD62" s="84"/>
      <c r="DE62" s="51"/>
      <c r="DF62" s="52"/>
      <c r="DG62" s="114"/>
      <c r="DH62" s="4"/>
      <c r="DI62" s="4"/>
      <c r="DL62" s="8"/>
      <c r="DM62" s="8"/>
      <c r="DN62" s="8"/>
      <c r="DO62" s="8"/>
      <c r="DP62" s="8"/>
      <c r="DQ62" s="8"/>
      <c r="DR62" s="8"/>
    </row>
    <row r="63" spans="1:122" ht="6.95" customHeight="1" x14ac:dyDescent="0.15">
      <c r="A63" s="4"/>
      <c r="B63" s="10"/>
      <c r="C63" s="10"/>
      <c r="D63" s="10"/>
      <c r="E63" s="10"/>
      <c r="F63" s="10"/>
      <c r="G63" s="39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29"/>
      <c r="S63" s="362"/>
      <c r="T63" s="363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85"/>
      <c r="AH63" s="84"/>
      <c r="AI63" s="51"/>
      <c r="AJ63" s="52"/>
      <c r="AK63" s="4"/>
      <c r="AL63" s="4"/>
      <c r="AM63" s="9"/>
      <c r="AN63" s="10"/>
      <c r="AO63" s="10"/>
      <c r="AP63" s="10"/>
      <c r="AQ63" s="17"/>
      <c r="AR63" s="33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29"/>
      <c r="BD63" s="362"/>
      <c r="BE63" s="363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85"/>
      <c r="BS63" s="84"/>
      <c r="BT63" s="51"/>
      <c r="BU63" s="52"/>
      <c r="BV63" s="4"/>
      <c r="BW63" s="4"/>
      <c r="BX63" s="9"/>
      <c r="BY63" s="10"/>
      <c r="BZ63" s="10"/>
      <c r="CA63" s="10"/>
      <c r="CB63" s="17"/>
      <c r="CC63" s="366" t="s">
        <v>75</v>
      </c>
      <c r="CD63" s="367"/>
      <c r="CE63" s="367"/>
      <c r="CF63" s="367"/>
      <c r="CG63" s="367"/>
      <c r="CH63" s="367"/>
      <c r="CI63" s="367"/>
      <c r="CJ63" s="367"/>
      <c r="CK63" s="367"/>
      <c r="CL63" s="367"/>
      <c r="CM63" s="367"/>
      <c r="CN63" s="368"/>
      <c r="CO63" s="362"/>
      <c r="CP63" s="363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85"/>
      <c r="DD63" s="84"/>
      <c r="DE63" s="51"/>
      <c r="DF63" s="52"/>
      <c r="DG63" s="114"/>
      <c r="DH63" s="4"/>
      <c r="DI63" s="4"/>
      <c r="DL63" s="8"/>
      <c r="DM63" s="8"/>
      <c r="DN63" s="8"/>
      <c r="DO63" s="8"/>
      <c r="DP63" s="8"/>
      <c r="DQ63" s="8"/>
      <c r="DR63" s="8"/>
    </row>
    <row r="64" spans="1:122" ht="6.95" customHeight="1" x14ac:dyDescent="0.15">
      <c r="A64" s="4"/>
      <c r="B64" s="8"/>
      <c r="C64" s="8"/>
      <c r="D64" s="8"/>
      <c r="E64" s="8"/>
      <c r="F64" s="8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30"/>
      <c r="S64" s="362"/>
      <c r="T64" s="363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85"/>
      <c r="AH64" s="84"/>
      <c r="AI64" s="51"/>
      <c r="AJ64" s="52"/>
      <c r="AK64" s="4"/>
      <c r="AL64" s="4"/>
      <c r="AM64" s="15"/>
      <c r="AN64" s="8"/>
      <c r="AO64" s="8"/>
      <c r="AP64" s="8"/>
      <c r="AQ64" s="18"/>
      <c r="AR64" s="12"/>
      <c r="AS64" s="13"/>
      <c r="AT64" s="13"/>
      <c r="AU64" s="13"/>
      <c r="AV64" s="13"/>
      <c r="AW64" s="13"/>
      <c r="AX64" s="13"/>
      <c r="AY64" s="13"/>
      <c r="AZ64" s="13"/>
      <c r="BA64" s="13"/>
      <c r="BB64" s="375" t="s">
        <v>29</v>
      </c>
      <c r="BC64" s="376"/>
      <c r="BD64" s="362"/>
      <c r="BE64" s="363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85"/>
      <c r="BS64" s="84"/>
      <c r="BT64" s="51"/>
      <c r="BU64" s="52"/>
      <c r="BV64" s="4"/>
      <c r="BW64" s="4"/>
      <c r="BX64" s="369" t="s">
        <v>59</v>
      </c>
      <c r="BY64" s="370"/>
      <c r="BZ64" s="370"/>
      <c r="CA64" s="370"/>
      <c r="CB64" s="371"/>
      <c r="CC64" s="369"/>
      <c r="CD64" s="370"/>
      <c r="CE64" s="370"/>
      <c r="CF64" s="370"/>
      <c r="CG64" s="370"/>
      <c r="CH64" s="370"/>
      <c r="CI64" s="370"/>
      <c r="CJ64" s="370"/>
      <c r="CK64" s="370"/>
      <c r="CL64" s="370"/>
      <c r="CM64" s="370"/>
      <c r="CN64" s="371"/>
      <c r="CO64" s="362"/>
      <c r="CP64" s="363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85"/>
      <c r="DD64" s="84"/>
      <c r="DE64" s="51"/>
      <c r="DF64" s="52"/>
      <c r="DG64" s="114"/>
      <c r="DH64" s="4"/>
      <c r="DI64" s="4"/>
      <c r="DL64" s="8"/>
      <c r="DM64" s="8"/>
      <c r="DN64" s="8"/>
      <c r="DO64" s="8"/>
      <c r="DP64" s="8"/>
      <c r="DQ64" s="8"/>
      <c r="DR64" s="8"/>
    </row>
    <row r="65" spans="1:122" ht="6.95" customHeight="1" x14ac:dyDescent="0.15">
      <c r="A65" s="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30"/>
      <c r="S65" s="362"/>
      <c r="T65" s="363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85"/>
      <c r="AH65" s="84"/>
      <c r="AI65" s="51"/>
      <c r="AJ65" s="52"/>
      <c r="AK65" s="4"/>
      <c r="AL65" s="4"/>
      <c r="AM65" s="369" t="s">
        <v>30</v>
      </c>
      <c r="AN65" s="370"/>
      <c r="AO65" s="370"/>
      <c r="AP65" s="370"/>
      <c r="AQ65" s="371"/>
      <c r="AR65" s="37"/>
      <c r="AS65" s="32"/>
      <c r="AT65" s="32"/>
      <c r="AU65" s="32"/>
      <c r="AV65" s="32"/>
      <c r="AW65" s="32"/>
      <c r="AX65" s="32"/>
      <c r="AY65" s="32"/>
      <c r="AZ65" s="32"/>
      <c r="BA65" s="32"/>
      <c r="BB65" s="377"/>
      <c r="BC65" s="378"/>
      <c r="BD65" s="362"/>
      <c r="BE65" s="363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85"/>
      <c r="BS65" s="84"/>
      <c r="BT65" s="51"/>
      <c r="BU65" s="52"/>
      <c r="BV65" s="4"/>
      <c r="BW65" s="4"/>
      <c r="BX65" s="369"/>
      <c r="BY65" s="370"/>
      <c r="BZ65" s="370"/>
      <c r="CA65" s="370"/>
      <c r="CB65" s="371"/>
      <c r="CC65" s="369"/>
      <c r="CD65" s="370"/>
      <c r="CE65" s="370"/>
      <c r="CF65" s="370"/>
      <c r="CG65" s="370"/>
      <c r="CH65" s="370"/>
      <c r="CI65" s="370"/>
      <c r="CJ65" s="370"/>
      <c r="CK65" s="370"/>
      <c r="CL65" s="370"/>
      <c r="CM65" s="370"/>
      <c r="CN65" s="371"/>
      <c r="CO65" s="362"/>
      <c r="CP65" s="363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85"/>
      <c r="DD65" s="84"/>
      <c r="DE65" s="51"/>
      <c r="DF65" s="52"/>
      <c r="DG65" s="114"/>
      <c r="DH65" s="4"/>
      <c r="DI65" s="4"/>
      <c r="DL65" s="8"/>
      <c r="DM65" s="8"/>
      <c r="DN65" s="8"/>
      <c r="DO65" s="8"/>
      <c r="DP65" s="8"/>
      <c r="DQ65" s="8"/>
      <c r="DR65" s="8"/>
    </row>
    <row r="66" spans="1:122" ht="10.5" customHeight="1" x14ac:dyDescent="0.15">
      <c r="A66" s="4"/>
      <c r="B66" s="393" t="s">
        <v>43</v>
      </c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4"/>
      <c r="S66" s="362"/>
      <c r="T66" s="363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85"/>
      <c r="AH66" s="84"/>
      <c r="AI66" s="51"/>
      <c r="AJ66" s="52"/>
      <c r="AK66" s="4"/>
      <c r="AL66" s="4"/>
      <c r="AM66" s="369"/>
      <c r="AN66" s="370"/>
      <c r="AO66" s="370"/>
      <c r="AP66" s="370"/>
      <c r="AQ66" s="371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30"/>
      <c r="BD66" s="362"/>
      <c r="BE66" s="363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85"/>
      <c r="BS66" s="84"/>
      <c r="BT66" s="51"/>
      <c r="BU66" s="52"/>
      <c r="BV66" s="4"/>
      <c r="BW66" s="4"/>
      <c r="BX66" s="369" t="s">
        <v>60</v>
      </c>
      <c r="BY66" s="370"/>
      <c r="BZ66" s="370"/>
      <c r="CA66" s="370"/>
      <c r="CB66" s="371"/>
      <c r="CC66" s="369"/>
      <c r="CD66" s="370"/>
      <c r="CE66" s="370"/>
      <c r="CF66" s="370"/>
      <c r="CG66" s="370"/>
      <c r="CH66" s="370"/>
      <c r="CI66" s="370"/>
      <c r="CJ66" s="370"/>
      <c r="CK66" s="370"/>
      <c r="CL66" s="370"/>
      <c r="CM66" s="370"/>
      <c r="CN66" s="371"/>
      <c r="CO66" s="362"/>
      <c r="CP66" s="363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85"/>
      <c r="DD66" s="84"/>
      <c r="DE66" s="51"/>
      <c r="DF66" s="52"/>
      <c r="DG66" s="114"/>
      <c r="DH66" s="4"/>
      <c r="DI66" s="4"/>
      <c r="DJ66" s="53"/>
      <c r="DK66" s="53"/>
      <c r="DL66" s="8"/>
      <c r="DM66" s="8"/>
      <c r="DN66" s="8"/>
      <c r="DO66" s="8"/>
      <c r="DP66" s="8"/>
      <c r="DQ66" s="8"/>
      <c r="DR66" s="8"/>
    </row>
    <row r="67" spans="1:122" ht="10.5" customHeight="1" x14ac:dyDescent="0.15">
      <c r="A67" s="4"/>
      <c r="B67" s="375" t="s">
        <v>73</v>
      </c>
      <c r="C67" s="375"/>
      <c r="D67" s="375"/>
      <c r="E67" s="375"/>
      <c r="F67" s="375"/>
      <c r="G67" s="375"/>
      <c r="H67" s="375"/>
      <c r="I67" s="375"/>
      <c r="J67" s="375"/>
      <c r="K67" s="375"/>
      <c r="L67" s="375"/>
      <c r="M67" s="375"/>
      <c r="N67" s="375"/>
      <c r="O67" s="375"/>
      <c r="P67" s="375"/>
      <c r="Q67" s="375"/>
      <c r="R67" s="376"/>
      <c r="S67" s="362"/>
      <c r="T67" s="363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85"/>
      <c r="AH67" s="84"/>
      <c r="AI67" s="51"/>
      <c r="AJ67" s="52"/>
      <c r="AK67" s="4"/>
      <c r="AL67" s="4"/>
      <c r="AM67" s="26"/>
      <c r="AN67" s="27"/>
      <c r="AO67" s="27"/>
      <c r="AP67" s="27"/>
      <c r="AQ67" s="38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375" t="s">
        <v>0</v>
      </c>
      <c r="BC67" s="376"/>
      <c r="BD67" s="362"/>
      <c r="BE67" s="363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85"/>
      <c r="BS67" s="84"/>
      <c r="BT67" s="51"/>
      <c r="BU67" s="52"/>
      <c r="BV67" s="4"/>
      <c r="BW67" s="4"/>
      <c r="BX67" s="34"/>
      <c r="BY67" s="35"/>
      <c r="BZ67" s="35"/>
      <c r="CA67" s="35"/>
      <c r="CB67" s="36"/>
      <c r="CC67" s="372"/>
      <c r="CD67" s="373"/>
      <c r="CE67" s="373"/>
      <c r="CF67" s="373"/>
      <c r="CG67" s="373"/>
      <c r="CH67" s="373"/>
      <c r="CI67" s="373"/>
      <c r="CJ67" s="373"/>
      <c r="CK67" s="373"/>
      <c r="CL67" s="373"/>
      <c r="CM67" s="373"/>
      <c r="CN67" s="374"/>
      <c r="CO67" s="362"/>
      <c r="CP67" s="363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85"/>
      <c r="DD67" s="84"/>
      <c r="DE67" s="51"/>
      <c r="DF67" s="52"/>
      <c r="DG67" s="114"/>
      <c r="DH67" s="4"/>
      <c r="DI67" s="4"/>
      <c r="DL67" s="8"/>
      <c r="DM67" s="8"/>
      <c r="DN67" s="8"/>
      <c r="DO67" s="8"/>
      <c r="DP67" s="8"/>
      <c r="DQ67" s="8"/>
      <c r="DR67" s="8"/>
    </row>
    <row r="68" spans="1:122" ht="8.1" customHeight="1" x14ac:dyDescent="0.15">
      <c r="A68" s="4"/>
      <c r="B68" s="27"/>
      <c r="C68" s="27"/>
      <c r="D68" s="27"/>
      <c r="E68" s="27"/>
      <c r="F68" s="27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30"/>
      <c r="S68" s="362"/>
      <c r="T68" s="363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85"/>
      <c r="AH68" s="84"/>
      <c r="AI68" s="51"/>
      <c r="AJ68" s="52"/>
      <c r="AK68" s="4"/>
      <c r="AL68" s="4"/>
      <c r="AM68" s="34"/>
      <c r="AN68" s="35"/>
      <c r="AO68" s="35"/>
      <c r="AP68" s="35"/>
      <c r="AQ68" s="36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77"/>
      <c r="BC68" s="378"/>
      <c r="BD68" s="362"/>
      <c r="BE68" s="363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85"/>
      <c r="BS68" s="84"/>
      <c r="BT68" s="51"/>
      <c r="BU68" s="52"/>
      <c r="BV68" s="4"/>
      <c r="BW68" s="4"/>
      <c r="BX68" s="379" t="s">
        <v>18</v>
      </c>
      <c r="BY68" s="380"/>
      <c r="BZ68" s="380"/>
      <c r="CA68" s="380"/>
      <c r="CB68" s="381"/>
      <c r="CC68" s="388" t="s">
        <v>19</v>
      </c>
      <c r="CD68" s="367"/>
      <c r="CE68" s="367"/>
      <c r="CF68" s="367"/>
      <c r="CG68" s="367"/>
      <c r="CH68" s="367"/>
      <c r="CI68" s="367"/>
      <c r="CJ68" s="367"/>
      <c r="CK68" s="367"/>
      <c r="CL68" s="367"/>
      <c r="CM68" s="367"/>
      <c r="CN68" s="368"/>
      <c r="CO68" s="362"/>
      <c r="CP68" s="363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85"/>
      <c r="DD68" s="84"/>
      <c r="DE68" s="51"/>
      <c r="DF68" s="69"/>
      <c r="DG68" s="114"/>
      <c r="DH68" s="70"/>
      <c r="DI68" s="70"/>
      <c r="DL68" s="8"/>
      <c r="DM68" s="8"/>
      <c r="DN68" s="8"/>
      <c r="DO68" s="8"/>
      <c r="DP68" s="8"/>
      <c r="DQ68" s="8"/>
      <c r="DR68" s="8"/>
    </row>
    <row r="69" spans="1:122" ht="5.25" customHeight="1" x14ac:dyDescent="0.15">
      <c r="A69" s="4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9"/>
      <c r="S69" s="362"/>
      <c r="T69" s="363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85"/>
      <c r="AH69" s="84"/>
      <c r="AI69" s="51"/>
      <c r="AJ69" s="52"/>
      <c r="AK69" s="4"/>
      <c r="AL69" s="4"/>
      <c r="AM69" s="27"/>
      <c r="AN69" s="27"/>
      <c r="AO69" s="27"/>
      <c r="AP69" s="27"/>
      <c r="AQ69" s="27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30"/>
      <c r="BD69" s="362"/>
      <c r="BE69" s="363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85"/>
      <c r="BS69" s="84"/>
      <c r="BT69" s="51"/>
      <c r="BU69" s="52"/>
      <c r="BV69" s="4"/>
      <c r="BW69" s="4"/>
      <c r="BX69" s="382"/>
      <c r="BY69" s="383"/>
      <c r="BZ69" s="383"/>
      <c r="CA69" s="383"/>
      <c r="CB69" s="384"/>
      <c r="CC69" s="369"/>
      <c r="CD69" s="370"/>
      <c r="CE69" s="370"/>
      <c r="CF69" s="370"/>
      <c r="CG69" s="370"/>
      <c r="CH69" s="370"/>
      <c r="CI69" s="370"/>
      <c r="CJ69" s="370"/>
      <c r="CK69" s="370"/>
      <c r="CL69" s="370"/>
      <c r="CM69" s="370"/>
      <c r="CN69" s="371"/>
      <c r="CO69" s="362"/>
      <c r="CP69" s="363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85"/>
      <c r="DD69" s="84"/>
      <c r="DE69" s="51"/>
      <c r="DF69" s="52"/>
      <c r="DG69" s="114"/>
      <c r="DH69" s="4"/>
      <c r="DI69" s="4"/>
      <c r="DL69" s="8"/>
      <c r="DM69" s="8"/>
      <c r="DN69" s="8"/>
      <c r="DO69" s="8"/>
      <c r="DP69" s="8"/>
      <c r="DQ69" s="8"/>
      <c r="DR69" s="8"/>
    </row>
    <row r="70" spans="1:122" ht="8.25" customHeight="1" x14ac:dyDescent="0.15">
      <c r="A70" s="4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9"/>
      <c r="S70" s="362"/>
      <c r="T70" s="363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5"/>
      <c r="AH70" s="84"/>
      <c r="AI70" s="51"/>
      <c r="AJ70" s="52"/>
      <c r="AK70" s="4"/>
      <c r="AL70" s="4"/>
      <c r="AM70" s="27"/>
      <c r="AN70" s="27"/>
      <c r="AO70" s="27"/>
      <c r="AP70" s="27"/>
      <c r="AQ70" s="27"/>
      <c r="AR70" s="84"/>
      <c r="AS70" s="84"/>
      <c r="AT70" s="84"/>
      <c r="AU70" s="13"/>
      <c r="AV70" s="13"/>
      <c r="AW70" s="13"/>
      <c r="AX70" s="13"/>
      <c r="AY70" s="13"/>
      <c r="AZ70" s="13"/>
      <c r="BA70" s="13"/>
      <c r="BB70" s="13"/>
      <c r="BC70" s="30"/>
      <c r="BD70" s="362"/>
      <c r="BE70" s="363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5"/>
      <c r="BS70" s="84"/>
      <c r="BT70" s="51"/>
      <c r="BU70" s="52"/>
      <c r="BV70" s="4"/>
      <c r="BW70" s="4"/>
      <c r="BX70" s="385"/>
      <c r="BY70" s="386"/>
      <c r="BZ70" s="386"/>
      <c r="CA70" s="386"/>
      <c r="CB70" s="387"/>
      <c r="CC70" s="87"/>
      <c r="CD70" s="87"/>
      <c r="CE70" s="87"/>
      <c r="CF70" s="398" t="s">
        <v>20</v>
      </c>
      <c r="CG70" s="398"/>
      <c r="CH70" s="398"/>
      <c r="CI70" s="398"/>
      <c r="CJ70" s="398"/>
      <c r="CK70" s="398"/>
      <c r="CL70" s="398"/>
      <c r="CM70" s="398"/>
      <c r="CN70" s="399"/>
      <c r="CO70" s="362"/>
      <c r="CP70" s="363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5"/>
      <c r="DD70" s="84"/>
      <c r="DE70" s="51"/>
      <c r="DF70" s="52"/>
      <c r="DG70" s="114"/>
      <c r="DH70" s="4"/>
      <c r="DI70" s="4"/>
      <c r="DL70" s="8"/>
      <c r="DM70" s="8"/>
      <c r="DN70" s="8"/>
      <c r="DO70" s="8"/>
      <c r="DP70" s="8"/>
      <c r="DQ70" s="8"/>
      <c r="DR70" s="8"/>
    </row>
    <row r="71" spans="1:122" ht="5.25" customHeight="1" x14ac:dyDescent="0.15">
      <c r="A71" s="4"/>
      <c r="B71" s="400" t="s">
        <v>44</v>
      </c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400"/>
      <c r="O71" s="400"/>
      <c r="P71" s="400"/>
      <c r="Q71" s="400"/>
      <c r="R71" s="49"/>
      <c r="S71" s="362"/>
      <c r="T71" s="363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25"/>
      <c r="AG71" s="85"/>
      <c r="AH71" s="84"/>
      <c r="AI71" s="51"/>
      <c r="AJ71" s="52"/>
      <c r="AK71" s="4"/>
      <c r="AL71" s="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362"/>
      <c r="BE71" s="363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25"/>
      <c r="BR71" s="85"/>
      <c r="BS71" s="84"/>
      <c r="BT71" s="51"/>
      <c r="BU71" s="52"/>
      <c r="BV71" s="4"/>
      <c r="BW71" s="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362"/>
      <c r="CP71" s="363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25"/>
      <c r="DC71" s="85"/>
      <c r="DD71" s="84"/>
      <c r="DE71" s="51"/>
      <c r="DF71" s="52"/>
      <c r="DG71" s="114"/>
      <c r="DH71" s="4"/>
      <c r="DI71" s="4"/>
      <c r="DL71" s="8"/>
      <c r="DM71" s="8"/>
      <c r="DN71" s="8"/>
      <c r="DO71" s="8"/>
      <c r="DP71" s="8"/>
      <c r="DQ71" s="8"/>
      <c r="DR71" s="8"/>
    </row>
    <row r="72" spans="1:122" ht="11.25" customHeight="1" x14ac:dyDescent="0.15">
      <c r="A72" s="4"/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400"/>
      <c r="O72" s="400"/>
      <c r="P72" s="400"/>
      <c r="Q72" s="400"/>
      <c r="R72" s="49"/>
      <c r="S72" s="362"/>
      <c r="T72" s="363"/>
      <c r="U72" s="84"/>
      <c r="V72" s="84"/>
      <c r="W72" s="8"/>
      <c r="X72" s="8"/>
      <c r="Y72" s="8"/>
      <c r="Z72" s="8"/>
      <c r="AA72" s="8"/>
      <c r="AB72" s="8"/>
      <c r="AC72" s="8"/>
      <c r="AD72" s="8"/>
      <c r="AE72" s="8"/>
      <c r="AG72" s="85"/>
      <c r="AH72" s="84"/>
      <c r="AI72" s="51"/>
      <c r="AJ72" s="52"/>
      <c r="AK72" s="4"/>
      <c r="AL72" s="4"/>
      <c r="AM72" s="393" t="s">
        <v>49</v>
      </c>
      <c r="AN72" s="393"/>
      <c r="AO72" s="393"/>
      <c r="AP72" s="393"/>
      <c r="AQ72" s="393"/>
      <c r="AR72" s="393"/>
      <c r="AS72" s="393"/>
      <c r="AT72" s="393"/>
      <c r="AU72" s="393"/>
      <c r="AV72" s="393"/>
      <c r="AW72" s="393"/>
      <c r="AX72" s="393"/>
      <c r="AY72" s="393"/>
      <c r="AZ72" s="393"/>
      <c r="BA72" s="393"/>
      <c r="BB72" s="393"/>
      <c r="BC72" s="394"/>
      <c r="BD72" s="362"/>
      <c r="BE72" s="363"/>
      <c r="BF72" s="84"/>
      <c r="BG72" s="84"/>
      <c r="BH72" s="8"/>
      <c r="BI72" s="8"/>
      <c r="BJ72" s="8"/>
      <c r="BK72" s="8"/>
      <c r="BL72" s="8"/>
      <c r="BM72" s="8"/>
      <c r="BN72" s="8"/>
      <c r="BO72" s="8"/>
      <c r="BP72" s="8"/>
      <c r="BR72" s="85"/>
      <c r="BS72" s="84"/>
      <c r="BT72" s="51"/>
      <c r="BU72" s="52"/>
      <c r="BV72" s="4"/>
      <c r="BW72" s="4"/>
      <c r="BX72" s="393" t="s">
        <v>48</v>
      </c>
      <c r="BY72" s="393"/>
      <c r="BZ72" s="393"/>
      <c r="CA72" s="393"/>
      <c r="CB72" s="393"/>
      <c r="CC72" s="393"/>
      <c r="CD72" s="393"/>
      <c r="CE72" s="393"/>
      <c r="CF72" s="393"/>
      <c r="CG72" s="393"/>
      <c r="CH72" s="393"/>
      <c r="CI72" s="393"/>
      <c r="CJ72" s="393"/>
      <c r="CK72" s="393"/>
      <c r="CL72" s="393"/>
      <c r="CM72" s="393"/>
      <c r="CN72" s="394"/>
      <c r="CO72" s="362"/>
      <c r="CP72" s="363"/>
      <c r="CQ72" s="84"/>
      <c r="CR72" s="84"/>
      <c r="CS72" s="8"/>
      <c r="CT72" s="8"/>
      <c r="CU72" s="8"/>
      <c r="CV72" s="8"/>
      <c r="CW72" s="8"/>
      <c r="CX72" s="8"/>
      <c r="CY72" s="8"/>
      <c r="CZ72" s="8"/>
      <c r="DA72" s="8"/>
      <c r="DC72" s="85"/>
      <c r="DD72" s="84"/>
      <c r="DE72" s="51"/>
      <c r="DF72" s="52"/>
      <c r="DG72" s="114"/>
      <c r="DH72" s="4"/>
      <c r="DI72" s="4"/>
      <c r="DJ72" s="53"/>
      <c r="DK72" s="53"/>
      <c r="DL72" s="8"/>
      <c r="DM72" s="8"/>
      <c r="DN72" s="8"/>
      <c r="DO72" s="8"/>
      <c r="DP72" s="8"/>
      <c r="DQ72" s="8"/>
      <c r="DR72" s="8"/>
    </row>
    <row r="73" spans="1:122" ht="10.5" customHeight="1" x14ac:dyDescent="0.15">
      <c r="A73" s="4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400"/>
      <c r="O73" s="400"/>
      <c r="P73" s="400"/>
      <c r="Q73" s="400"/>
      <c r="R73" s="50"/>
      <c r="S73" s="364"/>
      <c r="T73" s="365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8"/>
      <c r="AH73" s="84"/>
      <c r="AI73" s="51"/>
      <c r="AJ73" s="52"/>
      <c r="AK73" s="4"/>
      <c r="AL73" s="4"/>
      <c r="AM73" s="401" t="s">
        <v>57</v>
      </c>
      <c r="AN73" s="401"/>
      <c r="AO73" s="401"/>
      <c r="AP73" s="401"/>
      <c r="AQ73" s="401"/>
      <c r="AR73" s="401"/>
      <c r="AS73" s="401"/>
      <c r="AT73" s="401"/>
      <c r="AU73" s="401"/>
      <c r="AV73" s="401"/>
      <c r="AW73" s="401"/>
      <c r="AX73" s="401"/>
      <c r="AY73" s="401"/>
      <c r="AZ73" s="401"/>
      <c r="BA73" s="401"/>
      <c r="BB73" s="401"/>
      <c r="BC73" s="402"/>
      <c r="BD73" s="364"/>
      <c r="BE73" s="365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8"/>
      <c r="BS73" s="84"/>
      <c r="BT73" s="51"/>
      <c r="BU73" s="52"/>
      <c r="BV73" s="4"/>
      <c r="BW73" s="4"/>
      <c r="BX73" s="401" t="s">
        <v>61</v>
      </c>
      <c r="BY73" s="401"/>
      <c r="BZ73" s="401"/>
      <c r="CA73" s="401"/>
      <c r="CB73" s="401"/>
      <c r="CC73" s="401"/>
      <c r="CD73" s="401"/>
      <c r="CE73" s="401"/>
      <c r="CF73" s="401"/>
      <c r="CG73" s="401"/>
      <c r="CH73" s="401"/>
      <c r="CI73" s="401"/>
      <c r="CJ73" s="401"/>
      <c r="CK73" s="401"/>
      <c r="CL73" s="401"/>
      <c r="CM73" s="401"/>
      <c r="CN73" s="402"/>
      <c r="CO73" s="364"/>
      <c r="CP73" s="365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8"/>
      <c r="DD73" s="84"/>
      <c r="DE73" s="51"/>
      <c r="DF73" s="52"/>
      <c r="DG73" s="114"/>
      <c r="DH73" s="4"/>
      <c r="DI73" s="4"/>
      <c r="DL73" s="8"/>
      <c r="DM73" s="8"/>
      <c r="DN73" s="8"/>
      <c r="DO73" s="8"/>
      <c r="DP73" s="8"/>
      <c r="DQ73" s="8"/>
      <c r="DR73" s="8"/>
    </row>
    <row r="74" spans="1:122" ht="4.5" customHeight="1" x14ac:dyDescent="0.15">
      <c r="A74" s="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AD74" s="84"/>
      <c r="AE74" s="84"/>
      <c r="AF74" s="84"/>
      <c r="AG74" s="84"/>
      <c r="AH74" s="84"/>
      <c r="AI74" s="51"/>
      <c r="AJ74" s="52"/>
      <c r="AK74" s="4"/>
      <c r="AL74" s="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O74" s="84"/>
      <c r="BP74" s="84"/>
      <c r="BQ74" s="84"/>
      <c r="BR74" s="84"/>
      <c r="BS74" s="84"/>
      <c r="BT74" s="51"/>
      <c r="BU74" s="52"/>
      <c r="BV74" s="4"/>
      <c r="BW74" s="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Z74" s="84"/>
      <c r="DA74" s="84"/>
      <c r="DB74" s="84"/>
      <c r="DC74" s="84"/>
      <c r="DD74" s="84"/>
      <c r="DE74" s="51"/>
      <c r="DF74" s="69"/>
      <c r="DG74" s="114"/>
      <c r="DH74" s="70"/>
      <c r="DI74" s="70"/>
    </row>
    <row r="75" spans="1:122" ht="11.25" customHeight="1" thickBot="1" x14ac:dyDescent="0.2">
      <c r="A75" s="4"/>
      <c r="E75" s="53"/>
      <c r="AG75" s="91"/>
      <c r="AH75" s="91"/>
      <c r="AI75" s="51"/>
      <c r="AJ75" s="52"/>
      <c r="AK75" s="4"/>
      <c r="AL75" s="4"/>
      <c r="BR75" s="91"/>
      <c r="BS75" s="91"/>
      <c r="BT75" s="51"/>
      <c r="BU75" s="52"/>
      <c r="BV75" s="4"/>
      <c r="BW75" s="4"/>
      <c r="DC75" s="91"/>
      <c r="DD75" s="91"/>
      <c r="DE75" s="51"/>
      <c r="DF75" s="52"/>
      <c r="DG75" s="114"/>
      <c r="DH75" s="4"/>
      <c r="DI75" s="4"/>
    </row>
    <row r="76" spans="1:122" ht="3" customHeight="1" thickTop="1" x14ac:dyDescent="0.1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4"/>
      <c r="AE76" s="54"/>
      <c r="AF76" s="54"/>
      <c r="AG76" s="54"/>
      <c r="AH76" s="54"/>
      <c r="AI76" s="56"/>
      <c r="AJ76" s="57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4"/>
      <c r="BP76" s="54"/>
      <c r="BQ76" s="54"/>
      <c r="BR76" s="54"/>
      <c r="BS76" s="54"/>
      <c r="BT76" s="56"/>
      <c r="BU76" s="57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4"/>
      <c r="DA76" s="54"/>
      <c r="DB76" s="54"/>
      <c r="DC76" s="54"/>
      <c r="DD76" s="54"/>
      <c r="DE76" s="56"/>
      <c r="DF76" s="57"/>
      <c r="DG76" s="58"/>
      <c r="DH76" s="54"/>
      <c r="DI76" s="84"/>
    </row>
    <row r="77" spans="1:122" ht="3" customHeight="1" x14ac:dyDescent="0.1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0"/>
      <c r="AE77" s="60"/>
      <c r="AF77" s="60"/>
      <c r="AG77" s="60"/>
      <c r="AH77" s="60"/>
      <c r="AI77" s="62"/>
      <c r="AJ77" s="74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75"/>
      <c r="BU77" s="64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0"/>
      <c r="DA77" s="60"/>
      <c r="DB77" s="60"/>
      <c r="DC77" s="60"/>
      <c r="DD77" s="60"/>
      <c r="DE77" s="62"/>
      <c r="DF77" s="64"/>
      <c r="DG77" s="60"/>
      <c r="DH77" s="60"/>
      <c r="DI77" s="84"/>
      <c r="DL77" s="8"/>
      <c r="DM77" s="8"/>
      <c r="DN77" s="8"/>
      <c r="DO77" s="8"/>
      <c r="DP77" s="8"/>
      <c r="DQ77" s="8"/>
      <c r="DR77" s="8"/>
    </row>
    <row r="78" spans="1:122" ht="10.5" customHeight="1" x14ac:dyDescent="0.15">
      <c r="A78" s="92"/>
      <c r="B78" s="396" t="s">
        <v>76</v>
      </c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P78" s="396"/>
      <c r="Q78" s="396"/>
      <c r="R78" s="396"/>
      <c r="S78" s="396"/>
      <c r="T78" s="396"/>
      <c r="U78" s="396"/>
      <c r="V78" s="396"/>
      <c r="W78" s="396"/>
      <c r="X78" s="396"/>
      <c r="Y78" s="396"/>
      <c r="Z78" s="396"/>
      <c r="AA78" s="396"/>
      <c r="AB78" s="396"/>
      <c r="AC78" s="396"/>
      <c r="AD78" s="396"/>
      <c r="AE78" s="396"/>
      <c r="AF78" s="396"/>
      <c r="AG78" s="396"/>
      <c r="AH78" s="396"/>
      <c r="AI78" s="396"/>
      <c r="AJ78" s="396"/>
      <c r="AK78" s="396"/>
      <c r="AL78" s="396"/>
      <c r="AM78" s="396"/>
      <c r="AN78" s="396"/>
      <c r="AO78" s="396"/>
      <c r="AP78" s="396"/>
      <c r="AQ78" s="396"/>
      <c r="AR78" s="396"/>
      <c r="AS78" s="396"/>
      <c r="AT78" s="396"/>
      <c r="AU78" s="396"/>
      <c r="AV78" s="396"/>
      <c r="AW78" s="396"/>
      <c r="AX78" s="396"/>
      <c r="AY78" s="396"/>
      <c r="AZ78" s="396"/>
      <c r="BA78" s="396"/>
      <c r="BB78" s="396"/>
      <c r="BC78" s="396"/>
      <c r="BD78" s="396"/>
      <c r="BE78" s="396"/>
      <c r="BF78" s="396"/>
      <c r="BG78" s="396"/>
      <c r="BH78" s="396"/>
      <c r="BI78" s="396"/>
      <c r="BJ78" s="396"/>
      <c r="BK78" s="396"/>
      <c r="BL78" s="396"/>
      <c r="BM78" s="396"/>
      <c r="BN78" s="396"/>
      <c r="BO78" s="396"/>
      <c r="BP78" s="396"/>
      <c r="BQ78" s="396"/>
      <c r="BR78" s="396"/>
      <c r="BS78" s="396"/>
      <c r="BT78" s="396"/>
      <c r="BU78" s="397" t="s">
        <v>46</v>
      </c>
      <c r="BV78" s="397"/>
      <c r="BW78" s="397"/>
      <c r="BX78" s="397"/>
      <c r="BY78" s="397"/>
      <c r="BZ78" s="397"/>
      <c r="CA78" s="396" t="s">
        <v>77</v>
      </c>
      <c r="CB78" s="396"/>
      <c r="CC78" s="396"/>
      <c r="CD78" s="396"/>
      <c r="CE78" s="396"/>
      <c r="CF78" s="396"/>
      <c r="CG78" s="396"/>
      <c r="CH78" s="396"/>
      <c r="CI78" s="396"/>
      <c r="CJ78" s="396"/>
      <c r="CK78" s="396"/>
      <c r="CL78" s="396"/>
      <c r="CM78" s="396"/>
      <c r="CN78" s="396"/>
      <c r="CO78" s="396"/>
      <c r="CP78" s="396"/>
      <c r="CQ78" s="396"/>
      <c r="CR78" s="396"/>
      <c r="CS78" s="396"/>
      <c r="CT78" s="396"/>
      <c r="CU78" s="396"/>
      <c r="CV78" s="396"/>
      <c r="CW78" s="396"/>
      <c r="CX78" s="396"/>
      <c r="CY78" s="396"/>
      <c r="CZ78" s="396"/>
      <c r="DA78" s="396"/>
      <c r="DB78" s="396"/>
      <c r="DC78" s="396"/>
      <c r="DD78" s="396"/>
      <c r="DE78" s="396"/>
      <c r="DF78" s="48"/>
      <c r="DG78" s="48"/>
      <c r="DH78" s="48"/>
      <c r="DI78" s="84"/>
      <c r="DL78" s="8"/>
      <c r="DM78" s="8"/>
      <c r="DN78" s="8"/>
      <c r="DO78" s="8"/>
      <c r="DP78" s="8"/>
      <c r="DQ78" s="8"/>
      <c r="DR78" s="8"/>
    </row>
    <row r="79" spans="1:122" ht="10.5" x14ac:dyDescent="0.15">
      <c r="A79" s="65"/>
      <c r="B79" s="396"/>
      <c r="C79" s="396"/>
      <c r="D79" s="396"/>
      <c r="E79" s="396"/>
      <c r="F79" s="396"/>
      <c r="G79" s="39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  <c r="W79" s="396"/>
      <c r="X79" s="396"/>
      <c r="Y79" s="396"/>
      <c r="Z79" s="396"/>
      <c r="AA79" s="396"/>
      <c r="AB79" s="396"/>
      <c r="AC79" s="396"/>
      <c r="AD79" s="396"/>
      <c r="AE79" s="396"/>
      <c r="AF79" s="396"/>
      <c r="AG79" s="396"/>
      <c r="AH79" s="396"/>
      <c r="AI79" s="396"/>
      <c r="AJ79" s="396"/>
      <c r="AK79" s="396"/>
      <c r="AL79" s="396"/>
      <c r="AM79" s="396"/>
      <c r="AN79" s="396"/>
      <c r="AO79" s="396"/>
      <c r="AP79" s="396"/>
      <c r="AQ79" s="396"/>
      <c r="AR79" s="396"/>
      <c r="AS79" s="396"/>
      <c r="AT79" s="396"/>
      <c r="AU79" s="396"/>
      <c r="AV79" s="396"/>
      <c r="AW79" s="396"/>
      <c r="AX79" s="396"/>
      <c r="AY79" s="396"/>
      <c r="AZ79" s="396"/>
      <c r="BA79" s="396"/>
      <c r="BB79" s="396"/>
      <c r="BC79" s="396"/>
      <c r="BD79" s="396"/>
      <c r="BE79" s="396"/>
      <c r="BF79" s="396"/>
      <c r="BG79" s="396"/>
      <c r="BH79" s="396"/>
      <c r="BI79" s="396"/>
      <c r="BJ79" s="396"/>
      <c r="BK79" s="396"/>
      <c r="BL79" s="396"/>
      <c r="BM79" s="396"/>
      <c r="BN79" s="396"/>
      <c r="BO79" s="396"/>
      <c r="BP79" s="396"/>
      <c r="BQ79" s="396"/>
      <c r="BR79" s="396"/>
      <c r="BS79" s="396"/>
      <c r="BT79" s="396"/>
      <c r="BU79" s="92"/>
      <c r="BV79" s="92"/>
      <c r="BW79" s="92"/>
      <c r="BX79" s="92"/>
      <c r="BY79" s="92"/>
      <c r="BZ79" s="92"/>
      <c r="CA79" s="396"/>
      <c r="CB79" s="396"/>
      <c r="CC79" s="396"/>
      <c r="CD79" s="396"/>
      <c r="CE79" s="396"/>
      <c r="CF79" s="396"/>
      <c r="CG79" s="396"/>
      <c r="CH79" s="396"/>
      <c r="CI79" s="396"/>
      <c r="CJ79" s="396"/>
      <c r="CK79" s="396"/>
      <c r="CL79" s="396"/>
      <c r="CM79" s="396"/>
      <c r="CN79" s="396"/>
      <c r="CO79" s="396"/>
      <c r="CP79" s="396"/>
      <c r="CQ79" s="396"/>
      <c r="CR79" s="396"/>
      <c r="CS79" s="396"/>
      <c r="CT79" s="396"/>
      <c r="CU79" s="396"/>
      <c r="CV79" s="396"/>
      <c r="CW79" s="396"/>
      <c r="CX79" s="396"/>
      <c r="CY79" s="396"/>
      <c r="CZ79" s="396"/>
      <c r="DA79" s="396"/>
      <c r="DB79" s="396"/>
      <c r="DC79" s="396"/>
      <c r="DD79" s="396"/>
      <c r="DE79" s="396"/>
      <c r="DF79" s="48"/>
      <c r="DG79" s="48"/>
      <c r="DH79" s="48"/>
      <c r="DI79" s="84"/>
      <c r="DL79" s="8"/>
      <c r="DM79" s="8"/>
      <c r="DN79" s="8"/>
      <c r="DO79" s="8"/>
      <c r="DP79" s="8"/>
      <c r="DQ79" s="8"/>
      <c r="DR79" s="8"/>
    </row>
    <row r="80" spans="1:122" ht="10.5" x14ac:dyDescent="0.15">
      <c r="A80" s="65"/>
      <c r="B80" s="396"/>
      <c r="C80" s="396"/>
      <c r="D80" s="396"/>
      <c r="E80" s="396"/>
      <c r="F80" s="396"/>
      <c r="G80" s="396"/>
      <c r="H80" s="396"/>
      <c r="I80" s="396"/>
      <c r="J80" s="396"/>
      <c r="K80" s="396"/>
      <c r="L80" s="396"/>
      <c r="M80" s="396"/>
      <c r="N80" s="396"/>
      <c r="O80" s="396"/>
      <c r="P80" s="396"/>
      <c r="Q80" s="396"/>
      <c r="R80" s="396"/>
      <c r="S80" s="396"/>
      <c r="T80" s="396"/>
      <c r="U80" s="396"/>
      <c r="V80" s="396"/>
      <c r="W80" s="396"/>
      <c r="X80" s="396"/>
      <c r="Y80" s="396"/>
      <c r="Z80" s="396"/>
      <c r="AA80" s="396"/>
      <c r="AB80" s="396"/>
      <c r="AC80" s="396"/>
      <c r="AD80" s="396"/>
      <c r="AE80" s="396"/>
      <c r="AF80" s="396"/>
      <c r="AG80" s="396"/>
      <c r="AH80" s="396"/>
      <c r="AI80" s="396"/>
      <c r="AJ80" s="396"/>
      <c r="AK80" s="396"/>
      <c r="AL80" s="396"/>
      <c r="AM80" s="396"/>
      <c r="AN80" s="396"/>
      <c r="AO80" s="396"/>
      <c r="AP80" s="396"/>
      <c r="AQ80" s="396"/>
      <c r="AR80" s="396"/>
      <c r="AS80" s="396"/>
      <c r="AT80" s="396"/>
      <c r="AU80" s="396"/>
      <c r="AV80" s="396"/>
      <c r="AW80" s="396"/>
      <c r="AX80" s="396"/>
      <c r="AY80" s="396"/>
      <c r="AZ80" s="396"/>
      <c r="BA80" s="396"/>
      <c r="BB80" s="396"/>
      <c r="BC80" s="396"/>
      <c r="BD80" s="396"/>
      <c r="BE80" s="396"/>
      <c r="BF80" s="396"/>
      <c r="BG80" s="396"/>
      <c r="BH80" s="396"/>
      <c r="BI80" s="396"/>
      <c r="BJ80" s="396"/>
      <c r="BK80" s="396"/>
      <c r="BL80" s="396"/>
      <c r="BM80" s="396"/>
      <c r="BN80" s="396"/>
      <c r="BO80" s="396"/>
      <c r="BP80" s="396"/>
      <c r="BQ80" s="396"/>
      <c r="BR80" s="396"/>
      <c r="BS80" s="396"/>
      <c r="BT80" s="396"/>
      <c r="BU80" s="92"/>
      <c r="BV80" s="92"/>
      <c r="BW80" s="92"/>
      <c r="BX80" s="92"/>
      <c r="BY80" s="92"/>
      <c r="BZ80" s="92"/>
      <c r="CA80" s="396"/>
      <c r="CB80" s="396"/>
      <c r="CC80" s="396"/>
      <c r="CD80" s="396"/>
      <c r="CE80" s="396"/>
      <c r="CF80" s="396"/>
      <c r="CG80" s="396"/>
      <c r="CH80" s="396"/>
      <c r="CI80" s="396"/>
      <c r="CJ80" s="396"/>
      <c r="CK80" s="396"/>
      <c r="CL80" s="396"/>
      <c r="CM80" s="396"/>
      <c r="CN80" s="396"/>
      <c r="CO80" s="396"/>
      <c r="CP80" s="396"/>
      <c r="CQ80" s="396"/>
      <c r="CR80" s="396"/>
      <c r="CS80" s="396"/>
      <c r="CT80" s="396"/>
      <c r="CU80" s="396"/>
      <c r="CV80" s="396"/>
      <c r="CW80" s="396"/>
      <c r="CX80" s="396"/>
      <c r="CY80" s="396"/>
      <c r="CZ80" s="396"/>
      <c r="DA80" s="396"/>
      <c r="DB80" s="396"/>
      <c r="DC80" s="396"/>
      <c r="DD80" s="396"/>
      <c r="DE80" s="396"/>
      <c r="DF80" s="48"/>
      <c r="DG80" s="48"/>
      <c r="DH80" s="48"/>
      <c r="DI80" s="84"/>
      <c r="DL80" s="8"/>
      <c r="DM80" s="8"/>
      <c r="DN80" s="8"/>
      <c r="DO80" s="8"/>
      <c r="DP80" s="8"/>
      <c r="DQ80" s="8"/>
      <c r="DR80" s="8"/>
    </row>
    <row r="81" spans="1:122" ht="10.5" x14ac:dyDescent="0.15">
      <c r="A81" s="4"/>
      <c r="B81" s="396"/>
      <c r="C81" s="396"/>
      <c r="D81" s="396"/>
      <c r="E81" s="396"/>
      <c r="F81" s="396"/>
      <c r="G81" s="396"/>
      <c r="H81" s="396"/>
      <c r="I81" s="396"/>
      <c r="J81" s="396"/>
      <c r="K81" s="396"/>
      <c r="L81" s="396"/>
      <c r="M81" s="396"/>
      <c r="N81" s="396"/>
      <c r="O81" s="396"/>
      <c r="P81" s="396"/>
      <c r="Q81" s="396"/>
      <c r="R81" s="396"/>
      <c r="S81" s="396"/>
      <c r="T81" s="396"/>
      <c r="U81" s="396"/>
      <c r="V81" s="396"/>
      <c r="W81" s="396"/>
      <c r="X81" s="396"/>
      <c r="Y81" s="396"/>
      <c r="Z81" s="396"/>
      <c r="AA81" s="396"/>
      <c r="AB81" s="396"/>
      <c r="AC81" s="396"/>
      <c r="AD81" s="396"/>
      <c r="AE81" s="396"/>
      <c r="AF81" s="396"/>
      <c r="AG81" s="396"/>
      <c r="AH81" s="396"/>
      <c r="AI81" s="396"/>
      <c r="AJ81" s="396"/>
      <c r="AK81" s="396"/>
      <c r="AL81" s="396"/>
      <c r="AM81" s="396"/>
      <c r="AN81" s="396"/>
      <c r="AO81" s="396"/>
      <c r="AP81" s="396"/>
      <c r="AQ81" s="396"/>
      <c r="AR81" s="396"/>
      <c r="AS81" s="396"/>
      <c r="AT81" s="396"/>
      <c r="AU81" s="396"/>
      <c r="AV81" s="396"/>
      <c r="AW81" s="396"/>
      <c r="AX81" s="396"/>
      <c r="AY81" s="396"/>
      <c r="AZ81" s="396"/>
      <c r="BA81" s="396"/>
      <c r="BB81" s="396"/>
      <c r="BC81" s="396"/>
      <c r="BD81" s="396"/>
      <c r="BE81" s="396"/>
      <c r="BF81" s="396"/>
      <c r="BG81" s="396"/>
      <c r="BH81" s="396"/>
      <c r="BI81" s="396"/>
      <c r="BJ81" s="396"/>
      <c r="BK81" s="396"/>
      <c r="BL81" s="396"/>
      <c r="BM81" s="396"/>
      <c r="BN81" s="396"/>
      <c r="BO81" s="396"/>
      <c r="BP81" s="396"/>
      <c r="BQ81" s="396"/>
      <c r="BR81" s="396"/>
      <c r="BS81" s="396"/>
      <c r="BT81" s="396"/>
      <c r="BU81" s="4"/>
      <c r="BV81" s="4"/>
      <c r="BW81" s="4"/>
      <c r="BX81" s="4"/>
      <c r="BY81" s="4"/>
      <c r="BZ81" s="4"/>
      <c r="CA81" s="396"/>
      <c r="CB81" s="396"/>
      <c r="CC81" s="396"/>
      <c r="CD81" s="396"/>
      <c r="CE81" s="396"/>
      <c r="CF81" s="396"/>
      <c r="CG81" s="396"/>
      <c r="CH81" s="396"/>
      <c r="CI81" s="396"/>
      <c r="CJ81" s="396"/>
      <c r="CK81" s="396"/>
      <c r="CL81" s="396"/>
      <c r="CM81" s="396"/>
      <c r="CN81" s="396"/>
      <c r="CO81" s="396"/>
      <c r="CP81" s="396"/>
      <c r="CQ81" s="396"/>
      <c r="CR81" s="396"/>
      <c r="CS81" s="396"/>
      <c r="CT81" s="396"/>
      <c r="CU81" s="396"/>
      <c r="CV81" s="396"/>
      <c r="CW81" s="396"/>
      <c r="CX81" s="396"/>
      <c r="CY81" s="396"/>
      <c r="CZ81" s="396"/>
      <c r="DA81" s="396"/>
      <c r="DB81" s="396"/>
      <c r="DC81" s="396"/>
      <c r="DD81" s="396"/>
      <c r="DE81" s="396"/>
      <c r="DF81" s="4"/>
      <c r="DG81" s="4"/>
      <c r="DH81" s="4"/>
      <c r="DL81" s="8"/>
      <c r="DM81" s="8"/>
      <c r="DN81" s="8"/>
      <c r="DO81" s="8"/>
      <c r="DP81" s="8"/>
      <c r="DQ81" s="8"/>
      <c r="DR81" s="8"/>
    </row>
    <row r="82" spans="1:122" ht="10.5" x14ac:dyDescent="0.15">
      <c r="A82" s="4"/>
      <c r="B82" s="4"/>
      <c r="C82" s="4"/>
      <c r="D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84"/>
      <c r="AG82" s="4"/>
      <c r="AH82" s="4"/>
      <c r="AI82" s="4"/>
      <c r="AJ82" s="4"/>
      <c r="AK82" s="4"/>
      <c r="AL82" s="4"/>
      <c r="AM82" s="4"/>
      <c r="AN82" s="4"/>
      <c r="AO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84"/>
      <c r="BR82" s="4"/>
      <c r="BS82" s="4"/>
      <c r="BT82" s="4"/>
      <c r="BU82" s="4"/>
      <c r="BV82" s="4"/>
      <c r="BW82" s="4"/>
      <c r="BX82" s="4"/>
      <c r="BY82" s="4"/>
      <c r="BZ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84"/>
      <c r="DC82" s="4"/>
      <c r="DD82" s="4"/>
      <c r="DE82" s="4"/>
      <c r="DF82" s="4"/>
      <c r="DG82" s="4"/>
      <c r="DH82" s="4"/>
      <c r="DL82" s="8"/>
      <c r="DM82" s="8"/>
      <c r="DN82" s="8"/>
      <c r="DO82" s="8"/>
      <c r="DP82" s="8"/>
      <c r="DQ82" s="8"/>
      <c r="DR82" s="8"/>
    </row>
    <row r="83" spans="1:122" ht="10.5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395">
        <f>$L40*10000000000+$N40*1000000000+$P40*100000000+$R40*10000000+$T40*1000000+$V40*100000+$X40*10000+$Z40*1000+$AB40*100+$AD40*10+$AF40</f>
        <v>0</v>
      </c>
      <c r="M83" s="395"/>
      <c r="N83" s="395"/>
      <c r="O83" s="395"/>
      <c r="P83" s="395"/>
      <c r="Q83" s="395"/>
      <c r="R83" s="395"/>
      <c r="S83" s="395"/>
      <c r="T83" s="395"/>
      <c r="U83" s="395"/>
      <c r="V83" s="395"/>
      <c r="W83" s="395"/>
      <c r="X83" s="395"/>
      <c r="Y83" s="395"/>
      <c r="Z83" s="395"/>
      <c r="AA83" s="395"/>
      <c r="AB83" s="395"/>
      <c r="AC83" s="395"/>
      <c r="AD83" s="395"/>
      <c r="AE83" s="395"/>
      <c r="AF83" s="395"/>
      <c r="AG83" s="395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8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DB83" s="28"/>
      <c r="DD83" s="4"/>
      <c r="DE83" s="4"/>
      <c r="DF83" s="4"/>
      <c r="DG83" s="4"/>
      <c r="DH83" s="4"/>
      <c r="DL83" s="8"/>
      <c r="DM83" s="8"/>
      <c r="DN83" s="8"/>
      <c r="DO83" s="8"/>
      <c r="DP83" s="8"/>
      <c r="DQ83" s="8"/>
      <c r="DR83" s="8"/>
    </row>
    <row r="84" spans="1:122" ht="10.5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395">
        <f>$L44*10000000000+$N44*1000000000+$P44*100000000+$R44*10000000+$T44*1000000+$V44*100000+$X44*10000+$Z44*1000+$AB44*100+$AD44*10+$AF44</f>
        <v>0</v>
      </c>
      <c r="M84" s="395"/>
      <c r="N84" s="395"/>
      <c r="O84" s="395"/>
      <c r="P84" s="395"/>
      <c r="Q84" s="395"/>
      <c r="R84" s="395"/>
      <c r="S84" s="395"/>
      <c r="T84" s="395"/>
      <c r="U84" s="395"/>
      <c r="V84" s="395"/>
      <c r="W84" s="395"/>
      <c r="X84" s="395"/>
      <c r="Y84" s="395"/>
      <c r="Z84" s="395"/>
      <c r="AA84" s="395"/>
      <c r="AB84" s="395"/>
      <c r="AC84" s="395"/>
      <c r="AD84" s="395"/>
      <c r="AE84" s="395"/>
      <c r="AF84" s="395"/>
      <c r="AG84" s="395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8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DB84" s="28"/>
      <c r="DD84" s="4"/>
      <c r="DE84" s="4"/>
      <c r="DF84" s="4"/>
      <c r="DG84" s="4"/>
      <c r="DH84" s="4"/>
      <c r="DL84" s="8"/>
      <c r="DM84" s="8"/>
      <c r="DN84" s="8"/>
      <c r="DO84" s="8"/>
      <c r="DP84" s="8"/>
      <c r="DQ84" s="8"/>
      <c r="DR84" s="8"/>
    </row>
    <row r="85" spans="1:122" ht="10.5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395">
        <f>$L48*10000000000+$N48*1000000000+$P48*100000000+$R48*10000000+$T48*1000000+$V48*100000+$X48*10000+$Z48*1000+$AB48*100+$AD48*10+$AF48</f>
        <v>0</v>
      </c>
      <c r="M85" s="395"/>
      <c r="N85" s="395"/>
      <c r="O85" s="395"/>
      <c r="P85" s="395"/>
      <c r="Q85" s="395"/>
      <c r="R85" s="395"/>
      <c r="S85" s="395"/>
      <c r="T85" s="395"/>
      <c r="U85" s="395"/>
      <c r="V85" s="395"/>
      <c r="W85" s="395"/>
      <c r="X85" s="395"/>
      <c r="Y85" s="395"/>
      <c r="Z85" s="395"/>
      <c r="AA85" s="395"/>
      <c r="AB85" s="395"/>
      <c r="AC85" s="395"/>
      <c r="AD85" s="395"/>
      <c r="AE85" s="395"/>
      <c r="AF85" s="395"/>
      <c r="AG85" s="395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8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DB85" s="28"/>
      <c r="DD85" s="4"/>
      <c r="DE85" s="4"/>
      <c r="DF85" s="4"/>
      <c r="DG85" s="4"/>
      <c r="DH85" s="4"/>
      <c r="DI85" s="4"/>
      <c r="DL85" s="8"/>
      <c r="DM85" s="8"/>
      <c r="DN85" s="8"/>
      <c r="DO85" s="8"/>
      <c r="DP85" s="8"/>
      <c r="DQ85" s="8"/>
      <c r="DR85" s="8"/>
    </row>
    <row r="86" spans="1:122" ht="10.5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395">
        <f>$L52*10000000000+$N52*1000000000+$P52*100000000+$R52*10000000+$T52*1000000+$V52*100000+$X52*10000+$Z52*1000+$AB52*100+$AD52*10+$AF52</f>
        <v>0</v>
      </c>
      <c r="M86" s="395"/>
      <c r="N86" s="395"/>
      <c r="O86" s="395"/>
      <c r="P86" s="395"/>
      <c r="Q86" s="395"/>
      <c r="R86" s="395"/>
      <c r="S86" s="395"/>
      <c r="T86" s="395"/>
      <c r="U86" s="395"/>
      <c r="V86" s="395"/>
      <c r="W86" s="395"/>
      <c r="X86" s="395"/>
      <c r="Y86" s="395"/>
      <c r="Z86" s="395"/>
      <c r="AA86" s="395"/>
      <c r="AB86" s="395"/>
      <c r="AC86" s="395"/>
      <c r="AD86" s="395"/>
      <c r="AE86" s="395"/>
      <c r="AF86" s="395"/>
      <c r="AG86" s="395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8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DB86" s="28"/>
      <c r="DD86" s="4"/>
      <c r="DE86" s="4"/>
      <c r="DF86" s="4"/>
      <c r="DG86" s="4"/>
      <c r="DH86" s="4"/>
      <c r="DI86" s="4"/>
      <c r="DL86" s="8"/>
      <c r="DM86" s="8"/>
      <c r="DN86" s="8"/>
      <c r="DO86" s="8"/>
      <c r="DP86" s="8"/>
      <c r="DQ86" s="8"/>
      <c r="DR86" s="8"/>
    </row>
    <row r="87" spans="1:122" ht="10.5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395">
        <f>L83+L84+L85+L86</f>
        <v>0</v>
      </c>
      <c r="M87" s="395"/>
      <c r="N87" s="395"/>
      <c r="O87" s="3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  <c r="AB87" s="395"/>
      <c r="AC87" s="395"/>
      <c r="AD87" s="395"/>
      <c r="AE87" s="395"/>
      <c r="AF87" s="395"/>
      <c r="AG87" s="395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8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DB87" s="28"/>
      <c r="DD87" s="4"/>
      <c r="DE87" s="4"/>
      <c r="DF87" s="4"/>
      <c r="DG87" s="4"/>
      <c r="DH87" s="4"/>
      <c r="DI87" s="4"/>
      <c r="DL87" s="8"/>
      <c r="DM87" s="8"/>
      <c r="DN87" s="8"/>
      <c r="DO87" s="8"/>
      <c r="DP87" s="8"/>
      <c r="DQ87" s="8"/>
      <c r="DR87" s="8"/>
    </row>
    <row r="88" spans="1:122" ht="10.5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8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8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84"/>
      <c r="DC88" s="4"/>
      <c r="DD88" s="4"/>
      <c r="DE88" s="4"/>
      <c r="DF88" s="4"/>
      <c r="DG88" s="4"/>
      <c r="DH88" s="4"/>
      <c r="DI88" s="4"/>
    </row>
    <row r="89" spans="1:122" ht="10.5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8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8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84"/>
      <c r="DC89" s="4"/>
      <c r="DD89" s="4"/>
      <c r="DE89" s="4"/>
      <c r="DF89" s="4"/>
      <c r="DG89" s="4"/>
      <c r="DH89" s="4"/>
      <c r="DI89" s="4"/>
    </row>
    <row r="90" spans="1:122" ht="8.1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8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8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84"/>
      <c r="DC90" s="4"/>
      <c r="DD90" s="4"/>
      <c r="DE90" s="4"/>
      <c r="DF90" s="4"/>
      <c r="DG90" s="4"/>
      <c r="DH90" s="4"/>
      <c r="DI90" s="4"/>
    </row>
    <row r="91" spans="1:122" ht="8.1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8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8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84"/>
      <c r="DC91" s="4"/>
      <c r="DD91" s="4"/>
      <c r="DE91" s="4"/>
      <c r="DF91" s="4"/>
      <c r="DG91" s="4"/>
      <c r="DH91" s="4"/>
      <c r="DI91" s="4"/>
    </row>
    <row r="92" spans="1:122" ht="8.1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8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8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84"/>
      <c r="DC92" s="4"/>
      <c r="DD92" s="4"/>
      <c r="DE92" s="4"/>
      <c r="DF92" s="4"/>
      <c r="DG92" s="4"/>
      <c r="DH92" s="4"/>
      <c r="DI92" s="4"/>
    </row>
    <row r="93" spans="1:122" ht="8.1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8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8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84"/>
      <c r="DC93" s="4"/>
      <c r="DD93" s="4"/>
      <c r="DE93" s="4"/>
      <c r="DF93" s="4"/>
      <c r="DG93" s="4"/>
      <c r="DH93" s="4"/>
    </row>
    <row r="94" spans="1:122" ht="8.1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8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8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84"/>
      <c r="DC94" s="4"/>
      <c r="DD94" s="4"/>
      <c r="DE94" s="4"/>
      <c r="DF94" s="4"/>
      <c r="DG94" s="4"/>
      <c r="DH94" s="4"/>
    </row>
    <row r="95" spans="1:122" ht="8.1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8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8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84"/>
      <c r="DC95" s="4"/>
      <c r="DD95" s="4"/>
      <c r="DE95" s="4"/>
      <c r="DF95" s="4"/>
      <c r="DG95" s="4"/>
      <c r="DH95" s="4"/>
    </row>
    <row r="96" spans="1:122" ht="8.1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8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8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84"/>
      <c r="DC96" s="4"/>
      <c r="DD96" s="4"/>
      <c r="DE96" s="4"/>
      <c r="DF96" s="4"/>
      <c r="DG96" s="4"/>
      <c r="DH96" s="4"/>
    </row>
    <row r="97" spans="1:112" ht="8.1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8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8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84"/>
      <c r="DC97" s="4"/>
      <c r="DD97" s="4"/>
      <c r="DE97" s="4"/>
      <c r="DF97" s="4"/>
      <c r="DG97" s="4"/>
      <c r="DH97" s="4"/>
    </row>
    <row r="98" spans="1:112" ht="8.1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8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8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84"/>
      <c r="DC98" s="4"/>
      <c r="DD98" s="4"/>
      <c r="DE98" s="4"/>
      <c r="DF98" s="4"/>
      <c r="DG98" s="4"/>
      <c r="DH98" s="4"/>
    </row>
    <row r="99" spans="1:112" ht="8.1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8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8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84"/>
      <c r="DC99" s="4"/>
      <c r="DD99" s="4"/>
      <c r="DE99" s="4"/>
      <c r="DF99" s="4"/>
      <c r="DG99" s="4"/>
      <c r="DH99" s="4"/>
    </row>
    <row r="100" spans="1:112" ht="8.1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8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8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84"/>
      <c r="DC100" s="4"/>
      <c r="DD100" s="4"/>
      <c r="DE100" s="4"/>
      <c r="DF100" s="4"/>
      <c r="DG100" s="4"/>
      <c r="DH100" s="4"/>
    </row>
    <row r="101" spans="1:112" ht="8.1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8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8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84"/>
      <c r="DC101" s="4"/>
      <c r="DD101" s="4"/>
      <c r="DE101" s="4"/>
      <c r="DF101" s="4"/>
      <c r="DG101" s="4"/>
      <c r="DH101" s="4"/>
    </row>
    <row r="102" spans="1:112" ht="8.1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8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8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84"/>
      <c r="DC102" s="4"/>
      <c r="DD102" s="4"/>
      <c r="DE102" s="4"/>
      <c r="DF102" s="4"/>
      <c r="DG102" s="4"/>
      <c r="DH102" s="4"/>
    </row>
    <row r="103" spans="1:112" ht="8.1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8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8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84"/>
      <c r="DC103" s="4"/>
      <c r="DD103" s="4"/>
      <c r="DE103" s="4"/>
      <c r="DF103" s="4"/>
      <c r="DG103" s="4"/>
      <c r="DH103" s="4"/>
    </row>
    <row r="104" spans="1:112" ht="8.1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8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8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84"/>
      <c r="DC104" s="4"/>
      <c r="DD104" s="4"/>
      <c r="DE104" s="4"/>
      <c r="DF104" s="4"/>
      <c r="DG104" s="4"/>
      <c r="DH104" s="4"/>
    </row>
    <row r="105" spans="1:112" ht="8.1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8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8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84"/>
      <c r="DC105" s="4"/>
      <c r="DD105" s="4"/>
      <c r="DE105" s="4"/>
      <c r="DF105" s="4"/>
      <c r="DG105" s="4"/>
      <c r="DH105" s="4"/>
    </row>
    <row r="106" spans="1:112" ht="8.1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8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8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84"/>
      <c r="DC106" s="4"/>
      <c r="DD106" s="4"/>
      <c r="DE106" s="4"/>
      <c r="DF106" s="4"/>
      <c r="DG106" s="4"/>
      <c r="DH106" s="4"/>
    </row>
    <row r="107" spans="1:112" ht="8.1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8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8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84"/>
      <c r="DC107" s="4"/>
      <c r="DD107" s="4"/>
      <c r="DE107" s="4"/>
      <c r="DF107" s="4"/>
      <c r="DG107" s="4"/>
      <c r="DH107" s="4"/>
    </row>
    <row r="108" spans="1:112" ht="8.1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8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8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84"/>
      <c r="DC108" s="4"/>
      <c r="DD108" s="4"/>
      <c r="DE108" s="4"/>
      <c r="DF108" s="4"/>
      <c r="DG108" s="4"/>
      <c r="DH108" s="4"/>
    </row>
    <row r="109" spans="1:112" ht="8.1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8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8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84"/>
      <c r="DC109" s="4"/>
      <c r="DD109" s="4"/>
      <c r="DE109" s="4"/>
      <c r="DF109" s="4"/>
      <c r="DG109" s="4"/>
      <c r="DH109" s="4"/>
    </row>
    <row r="110" spans="1:112" ht="8.1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8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8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84"/>
      <c r="DC110" s="4"/>
      <c r="DD110" s="4"/>
      <c r="DE110" s="4"/>
      <c r="DF110" s="4"/>
      <c r="DG110" s="4"/>
      <c r="DH110" s="4"/>
    </row>
    <row r="111" spans="1:112" ht="8.1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8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8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84"/>
      <c r="DC111" s="4"/>
      <c r="DD111" s="4"/>
      <c r="DE111" s="4"/>
      <c r="DF111" s="4"/>
      <c r="DG111" s="4"/>
      <c r="DH111" s="4"/>
    </row>
    <row r="112" spans="1:112" ht="8.1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8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8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84"/>
      <c r="DC112" s="4"/>
      <c r="DD112" s="4"/>
      <c r="DE112" s="4"/>
      <c r="DF112" s="4"/>
      <c r="DG112" s="4"/>
      <c r="DH112" s="4"/>
    </row>
    <row r="113" spans="1:112" ht="8.1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8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8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84"/>
      <c r="DC113" s="4"/>
      <c r="DD113" s="4"/>
      <c r="DE113" s="4"/>
      <c r="DF113" s="4"/>
      <c r="DG113" s="4"/>
      <c r="DH113" s="4"/>
    </row>
    <row r="114" spans="1:112" ht="8.1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8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8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84"/>
      <c r="DC114" s="4"/>
      <c r="DD114" s="4"/>
      <c r="DE114" s="4"/>
      <c r="DF114" s="4"/>
      <c r="DG114" s="4"/>
      <c r="DH114" s="4"/>
    </row>
    <row r="115" spans="1:112" ht="8.1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8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8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84"/>
      <c r="DC115" s="4"/>
      <c r="DD115" s="4"/>
      <c r="DE115" s="4"/>
      <c r="DF115" s="4"/>
      <c r="DG115" s="4"/>
      <c r="DH115" s="4"/>
    </row>
    <row r="116" spans="1:112" ht="8.1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8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8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84"/>
      <c r="DC116" s="4"/>
      <c r="DD116" s="4"/>
      <c r="DE116" s="4"/>
      <c r="DF116" s="4"/>
      <c r="DG116" s="4"/>
      <c r="DH116" s="4"/>
    </row>
    <row r="117" spans="1:112" ht="8.1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8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8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84"/>
      <c r="DC117" s="4"/>
      <c r="DD117" s="4"/>
      <c r="DE117" s="4"/>
      <c r="DF117" s="4"/>
      <c r="DG117" s="4"/>
      <c r="DH117" s="4"/>
    </row>
    <row r="118" spans="1:112" ht="8.1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8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8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84"/>
      <c r="DC118" s="4"/>
      <c r="DD118" s="4"/>
      <c r="DE118" s="4"/>
      <c r="DF118" s="4"/>
      <c r="DG118" s="4"/>
      <c r="DH118" s="4"/>
    </row>
    <row r="119" spans="1:112" ht="8.1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8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8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84"/>
      <c r="DC119" s="4"/>
      <c r="DD119" s="4"/>
      <c r="DE119" s="4"/>
      <c r="DF119" s="4"/>
      <c r="DG119" s="4"/>
      <c r="DH119" s="4"/>
    </row>
    <row r="120" spans="1:112" ht="8.1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8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8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84"/>
      <c r="DC120" s="4"/>
      <c r="DD120" s="4"/>
      <c r="DE120" s="4"/>
      <c r="DF120" s="4"/>
      <c r="DG120" s="4"/>
      <c r="DH120" s="4"/>
    </row>
    <row r="121" spans="1:112" ht="8.1" customHeight="1" x14ac:dyDescent="0.15"/>
  </sheetData>
  <mergeCells count="394">
    <mergeCell ref="CQ35:CQ37"/>
    <mergeCell ref="CR35:CR37"/>
    <mergeCell ref="CS35:CS37"/>
    <mergeCell ref="CT35:CT37"/>
    <mergeCell ref="CU35:CU37"/>
    <mergeCell ref="CV35:CV37"/>
    <mergeCell ref="U35:U37"/>
    <mergeCell ref="V35:V37"/>
    <mergeCell ref="W35:W37"/>
    <mergeCell ref="X35:X37"/>
    <mergeCell ref="Y35:Y37"/>
    <mergeCell ref="Z35:Z37"/>
    <mergeCell ref="BF35:BF37"/>
    <mergeCell ref="BG35:BG37"/>
    <mergeCell ref="BH35:BH37"/>
    <mergeCell ref="BM35:BM37"/>
    <mergeCell ref="BN35:BN37"/>
    <mergeCell ref="BO35:BQ37"/>
    <mergeCell ref="BR35:BR37"/>
    <mergeCell ref="AU35:AU37"/>
    <mergeCell ref="AV35:AW37"/>
    <mergeCell ref="AY35:AZ37"/>
    <mergeCell ref="BB35:BC37"/>
    <mergeCell ref="BD35:BD37"/>
    <mergeCell ref="L86:AG86"/>
    <mergeCell ref="L87:AG87"/>
    <mergeCell ref="B78:BT81"/>
    <mergeCell ref="BU78:BZ78"/>
    <mergeCell ref="CA78:DE81"/>
    <mergeCell ref="L83:AG83"/>
    <mergeCell ref="L84:AG84"/>
    <mergeCell ref="L85:AG85"/>
    <mergeCell ref="CF70:CN70"/>
    <mergeCell ref="B71:Q73"/>
    <mergeCell ref="AM72:BC72"/>
    <mergeCell ref="BX72:CN72"/>
    <mergeCell ref="AM73:BC73"/>
    <mergeCell ref="BX73:CN73"/>
    <mergeCell ref="B60:F62"/>
    <mergeCell ref="G60:I62"/>
    <mergeCell ref="L60:M62"/>
    <mergeCell ref="O60:Q62"/>
    <mergeCell ref="S60:T73"/>
    <mergeCell ref="AM60:AQ62"/>
    <mergeCell ref="AM65:AQ66"/>
    <mergeCell ref="B66:R66"/>
    <mergeCell ref="B67:R67"/>
    <mergeCell ref="CL56:CM59"/>
    <mergeCell ref="CN56:CO59"/>
    <mergeCell ref="CP56:CQ59"/>
    <mergeCell ref="CF57:CG58"/>
    <mergeCell ref="AR60:AT62"/>
    <mergeCell ref="AW60:AX62"/>
    <mergeCell ref="AZ60:BB62"/>
    <mergeCell ref="BD60:BE73"/>
    <mergeCell ref="BX60:CB62"/>
    <mergeCell ref="CC60:CE62"/>
    <mergeCell ref="CH60:CI62"/>
    <mergeCell ref="CK60:CM62"/>
    <mergeCell ref="CO60:CP73"/>
    <mergeCell ref="CC63:CN67"/>
    <mergeCell ref="BB64:BC65"/>
    <mergeCell ref="BX64:CB65"/>
    <mergeCell ref="BX66:CB66"/>
    <mergeCell ref="BB67:BC68"/>
    <mergeCell ref="BX68:CB70"/>
    <mergeCell ref="CC68:CN69"/>
    <mergeCell ref="BQ56:BR59"/>
    <mergeCell ref="CT56:CU59"/>
    <mergeCell ref="CV56:CW59"/>
    <mergeCell ref="CX56:CY59"/>
    <mergeCell ref="CZ56:DA59"/>
    <mergeCell ref="DB56:DC59"/>
    <mergeCell ref="B56:I59"/>
    <mergeCell ref="L56:M59"/>
    <mergeCell ref="N56:O59"/>
    <mergeCell ref="P56:Q59"/>
    <mergeCell ref="R56:S59"/>
    <mergeCell ref="T56:U59"/>
    <mergeCell ref="J57:K58"/>
    <mergeCell ref="BG56:BH59"/>
    <mergeCell ref="BI56:BJ59"/>
    <mergeCell ref="AM56:AT59"/>
    <mergeCell ref="AW56:AX59"/>
    <mergeCell ref="AY56:AZ59"/>
    <mergeCell ref="BA56:BB59"/>
    <mergeCell ref="BC56:BD59"/>
    <mergeCell ref="BE56:BF59"/>
    <mergeCell ref="AU57:AV58"/>
    <mergeCell ref="BX56:CE59"/>
    <mergeCell ref="V56:W59"/>
    <mergeCell ref="CH56:CI59"/>
    <mergeCell ref="X56:Y59"/>
    <mergeCell ref="Z56:AA59"/>
    <mergeCell ref="AB56:AC59"/>
    <mergeCell ref="AD56:AE59"/>
    <mergeCell ref="AF56:AG59"/>
    <mergeCell ref="BK56:BL59"/>
    <mergeCell ref="BM56:BN59"/>
    <mergeCell ref="BO56:BP59"/>
    <mergeCell ref="CR52:CS55"/>
    <mergeCell ref="BG52:BH55"/>
    <mergeCell ref="BI52:BJ55"/>
    <mergeCell ref="BK52:BL55"/>
    <mergeCell ref="BM52:BN55"/>
    <mergeCell ref="BO52:BP55"/>
    <mergeCell ref="BQ52:BR55"/>
    <mergeCell ref="AM52:AT55"/>
    <mergeCell ref="AW52:AX55"/>
    <mergeCell ref="AY52:AZ55"/>
    <mergeCell ref="BA52:BB55"/>
    <mergeCell ref="BC52:BD55"/>
    <mergeCell ref="BE52:BF55"/>
    <mergeCell ref="AU53:AV54"/>
    <mergeCell ref="CR56:CS59"/>
    <mergeCell ref="CJ56:CK59"/>
    <mergeCell ref="CT52:CU55"/>
    <mergeCell ref="CV52:CW55"/>
    <mergeCell ref="CX52:CY55"/>
    <mergeCell ref="CZ52:DA55"/>
    <mergeCell ref="DB52:DC55"/>
    <mergeCell ref="BX52:CE55"/>
    <mergeCell ref="CH52:CI55"/>
    <mergeCell ref="CJ52:CK55"/>
    <mergeCell ref="CL52:CM55"/>
    <mergeCell ref="CN52:CO55"/>
    <mergeCell ref="CP52:CQ55"/>
    <mergeCell ref="CF53:CG54"/>
    <mergeCell ref="V52:W55"/>
    <mergeCell ref="X52:Y55"/>
    <mergeCell ref="Z52:AA55"/>
    <mergeCell ref="AB52:AC55"/>
    <mergeCell ref="AD52:AE55"/>
    <mergeCell ref="AF52:AG55"/>
    <mergeCell ref="B52:I55"/>
    <mergeCell ref="L52:M55"/>
    <mergeCell ref="N52:O55"/>
    <mergeCell ref="P52:Q55"/>
    <mergeCell ref="R52:S55"/>
    <mergeCell ref="T52:U55"/>
    <mergeCell ref="J53:K54"/>
    <mergeCell ref="CX48:CY51"/>
    <mergeCell ref="CZ48:DA51"/>
    <mergeCell ref="DB48:DC51"/>
    <mergeCell ref="CH48:CI51"/>
    <mergeCell ref="CJ48:CK51"/>
    <mergeCell ref="CL48:CM51"/>
    <mergeCell ref="CN48:CO51"/>
    <mergeCell ref="CP48:CQ51"/>
    <mergeCell ref="CF49:CG50"/>
    <mergeCell ref="BQ48:BR51"/>
    <mergeCell ref="AW48:AX51"/>
    <mergeCell ref="AY48:AZ51"/>
    <mergeCell ref="BA48:BB51"/>
    <mergeCell ref="BC48:BD51"/>
    <mergeCell ref="BE48:BF51"/>
    <mergeCell ref="CR48:CS51"/>
    <mergeCell ref="CT48:CU51"/>
    <mergeCell ref="CV48:CW51"/>
    <mergeCell ref="BY49:CD50"/>
    <mergeCell ref="J49:K50"/>
    <mergeCell ref="C49:H50"/>
    <mergeCell ref="BG48:BH51"/>
    <mergeCell ref="BI48:BJ51"/>
    <mergeCell ref="AU49:AV50"/>
    <mergeCell ref="AN49:AS50"/>
    <mergeCell ref="BK48:BL51"/>
    <mergeCell ref="BM48:BN51"/>
    <mergeCell ref="BO48:BP51"/>
    <mergeCell ref="V48:W51"/>
    <mergeCell ref="X48:Y51"/>
    <mergeCell ref="Z48:AA51"/>
    <mergeCell ref="AB48:AC51"/>
    <mergeCell ref="AD48:AE51"/>
    <mergeCell ref="AF48:AG51"/>
    <mergeCell ref="L48:M51"/>
    <mergeCell ref="N48:O51"/>
    <mergeCell ref="P48:Q51"/>
    <mergeCell ref="R48:S51"/>
    <mergeCell ref="T48:U51"/>
    <mergeCell ref="C45:H46"/>
    <mergeCell ref="J45:K46"/>
    <mergeCell ref="AN45:AS46"/>
    <mergeCell ref="AU45:AV46"/>
    <mergeCell ref="BY45:CD46"/>
    <mergeCell ref="CF45:CG46"/>
    <mergeCell ref="CL44:CM47"/>
    <mergeCell ref="CN44:CO47"/>
    <mergeCell ref="CP44:CQ47"/>
    <mergeCell ref="BK44:BL47"/>
    <mergeCell ref="BM44:BN47"/>
    <mergeCell ref="BO44:BP47"/>
    <mergeCell ref="BQ44:BR47"/>
    <mergeCell ref="CH44:CI47"/>
    <mergeCell ref="CJ44:CK47"/>
    <mergeCell ref="AY44:AZ47"/>
    <mergeCell ref="BA44:BB47"/>
    <mergeCell ref="BC44:BD47"/>
    <mergeCell ref="X44:Y47"/>
    <mergeCell ref="Z44:AA47"/>
    <mergeCell ref="AB44:AC47"/>
    <mergeCell ref="AD44:AE47"/>
    <mergeCell ref="AF44:AG47"/>
    <mergeCell ref="AW44:AX47"/>
    <mergeCell ref="CZ44:DA47"/>
    <mergeCell ref="DB44:DC47"/>
    <mergeCell ref="CR44:CS47"/>
    <mergeCell ref="CT44:CU47"/>
    <mergeCell ref="CV44:CW47"/>
    <mergeCell ref="CR40:CS43"/>
    <mergeCell ref="CT40:CU43"/>
    <mergeCell ref="CV40:CW43"/>
    <mergeCell ref="DB38:DC39"/>
    <mergeCell ref="CR38:CS39"/>
    <mergeCell ref="CX40:CY43"/>
    <mergeCell ref="CZ40:DA43"/>
    <mergeCell ref="DB40:DC43"/>
    <mergeCell ref="CT38:CU39"/>
    <mergeCell ref="CV38:CW39"/>
    <mergeCell ref="CX38:CY39"/>
    <mergeCell ref="BK40:BL43"/>
    <mergeCell ref="BM40:BN43"/>
    <mergeCell ref="BO40:BP43"/>
    <mergeCell ref="BQ40:BR43"/>
    <mergeCell ref="CF40:CG42"/>
    <mergeCell ref="CH40:CI43"/>
    <mergeCell ref="CJ40:CK43"/>
    <mergeCell ref="CX44:CY47"/>
    <mergeCell ref="CL40:CM43"/>
    <mergeCell ref="CN40:CO43"/>
    <mergeCell ref="CP40:CQ43"/>
    <mergeCell ref="BX38:CE43"/>
    <mergeCell ref="CP38:CQ39"/>
    <mergeCell ref="BE44:BF47"/>
    <mergeCell ref="BG44:BH47"/>
    <mergeCell ref="BI44:BJ47"/>
    <mergeCell ref="L44:M47"/>
    <mergeCell ref="N44:O47"/>
    <mergeCell ref="P44:Q47"/>
    <mergeCell ref="R44:S47"/>
    <mergeCell ref="T44:U47"/>
    <mergeCell ref="V44:W47"/>
    <mergeCell ref="J40:K42"/>
    <mergeCell ref="L40:M43"/>
    <mergeCell ref="N40:O43"/>
    <mergeCell ref="P40:Q43"/>
    <mergeCell ref="R40:S43"/>
    <mergeCell ref="CH38:CI39"/>
    <mergeCell ref="CJ38:CK39"/>
    <mergeCell ref="CL38:CM39"/>
    <mergeCell ref="CN38:CO39"/>
    <mergeCell ref="BI38:BJ39"/>
    <mergeCell ref="BK38:BL39"/>
    <mergeCell ref="BM38:BN39"/>
    <mergeCell ref="BO38:BP39"/>
    <mergeCell ref="BQ38:BR39"/>
    <mergeCell ref="BA40:BB43"/>
    <mergeCell ref="BC40:BD43"/>
    <mergeCell ref="BE40:BF43"/>
    <mergeCell ref="T40:U43"/>
    <mergeCell ref="V40:W43"/>
    <mergeCell ref="X40:Y43"/>
    <mergeCell ref="AU40:AV42"/>
    <mergeCell ref="AW40:AX43"/>
    <mergeCell ref="AY40:AZ43"/>
    <mergeCell ref="BI40:BJ43"/>
    <mergeCell ref="AB35:AB37"/>
    <mergeCell ref="BA38:BB39"/>
    <mergeCell ref="BC38:BD39"/>
    <mergeCell ref="BE38:BF39"/>
    <mergeCell ref="BG38:BH39"/>
    <mergeCell ref="X38:Y39"/>
    <mergeCell ref="Z38:AA39"/>
    <mergeCell ref="AB38:AC39"/>
    <mergeCell ref="AD38:AE39"/>
    <mergeCell ref="AF38:AG39"/>
    <mergeCell ref="AM38:AT43"/>
    <mergeCell ref="AF40:AG43"/>
    <mergeCell ref="Z40:AA43"/>
    <mergeCell ref="AB40:AC43"/>
    <mergeCell ref="AD40:AE43"/>
    <mergeCell ref="BG40:BH43"/>
    <mergeCell ref="AW38:AX39"/>
    <mergeCell ref="AY38:AZ39"/>
    <mergeCell ref="AA35:AA37"/>
    <mergeCell ref="CZ38:DA39"/>
    <mergeCell ref="N35:O37"/>
    <mergeCell ref="CY35:CY37"/>
    <mergeCell ref="CZ35:DB37"/>
    <mergeCell ref="DC35:DC37"/>
    <mergeCell ref="B38:I43"/>
    <mergeCell ref="L38:M39"/>
    <mergeCell ref="N38:O39"/>
    <mergeCell ref="P38:Q39"/>
    <mergeCell ref="R38:S39"/>
    <mergeCell ref="T38:U39"/>
    <mergeCell ref="V38:W39"/>
    <mergeCell ref="CM35:CN37"/>
    <mergeCell ref="CO35:CO37"/>
    <mergeCell ref="CP35:CP37"/>
    <mergeCell ref="CW35:CW37"/>
    <mergeCell ref="CX35:CX37"/>
    <mergeCell ref="BX35:BY37"/>
    <mergeCell ref="CA35:CB37"/>
    <mergeCell ref="CD35:CE37"/>
    <mergeCell ref="CF35:CF37"/>
    <mergeCell ref="CG35:CH37"/>
    <mergeCell ref="CJ35:CK37"/>
    <mergeCell ref="BL35:BL37"/>
    <mergeCell ref="B34:S34"/>
    <mergeCell ref="T34:AG34"/>
    <mergeCell ref="AM34:BD34"/>
    <mergeCell ref="BE34:BR34"/>
    <mergeCell ref="BX34:CO34"/>
    <mergeCell ref="CP34:DC34"/>
    <mergeCell ref="AC35:AC37"/>
    <mergeCell ref="AD35:AF37"/>
    <mergeCell ref="AG35:AG37"/>
    <mergeCell ref="AM35:AN37"/>
    <mergeCell ref="AP35:AQ37"/>
    <mergeCell ref="AS35:AT37"/>
    <mergeCell ref="Q35:R37"/>
    <mergeCell ref="S35:S37"/>
    <mergeCell ref="T35:T37"/>
    <mergeCell ref="BE35:BE37"/>
    <mergeCell ref="BI35:BI37"/>
    <mergeCell ref="BJ35:BJ37"/>
    <mergeCell ref="BK35:BK37"/>
    <mergeCell ref="B35:C37"/>
    <mergeCell ref="E35:F37"/>
    <mergeCell ref="H35:I37"/>
    <mergeCell ref="J35:J37"/>
    <mergeCell ref="K35:L37"/>
    <mergeCell ref="BX30:CA30"/>
    <mergeCell ref="CB30:CT30"/>
    <mergeCell ref="CU30:DC30"/>
    <mergeCell ref="B31:E33"/>
    <mergeCell ref="Y31:AG33"/>
    <mergeCell ref="AM31:AP33"/>
    <mergeCell ref="BJ31:BR33"/>
    <mergeCell ref="BX31:CA33"/>
    <mergeCell ref="B30:E30"/>
    <mergeCell ref="F30:X30"/>
    <mergeCell ref="Y30:AG30"/>
    <mergeCell ref="AM30:AP30"/>
    <mergeCell ref="AQ30:BI30"/>
    <mergeCell ref="BJ30:BR30"/>
    <mergeCell ref="CU31:DC33"/>
    <mergeCell ref="C26:AF28"/>
    <mergeCell ref="AN26:BQ28"/>
    <mergeCell ref="BY26:DB28"/>
    <mergeCell ref="B16:J17"/>
    <mergeCell ref="AM16:AU17"/>
    <mergeCell ref="BX16:CF17"/>
    <mergeCell ref="C18:D19"/>
    <mergeCell ref="E18:L19"/>
    <mergeCell ref="AN18:AO19"/>
    <mergeCell ref="AP18:AW19"/>
    <mergeCell ref="BY18:BZ19"/>
    <mergeCell ref="CA18:CH19"/>
    <mergeCell ref="CZ9:DA10"/>
    <mergeCell ref="B12:P12"/>
    <mergeCell ref="Q12:AG12"/>
    <mergeCell ref="AM12:BA12"/>
    <mergeCell ref="BB12:BR12"/>
    <mergeCell ref="BX12:CL12"/>
    <mergeCell ref="CM12:DC12"/>
    <mergeCell ref="C20:AF24"/>
    <mergeCell ref="AN20:BQ24"/>
    <mergeCell ref="BY20:DB24"/>
    <mergeCell ref="B2:G2"/>
    <mergeCell ref="AM2:AR2"/>
    <mergeCell ref="BX2:CC2"/>
    <mergeCell ref="B3:G5"/>
    <mergeCell ref="AM3:AR5"/>
    <mergeCell ref="BX3:CC5"/>
    <mergeCell ref="DG4:DG75"/>
    <mergeCell ref="B6:G8"/>
    <mergeCell ref="AM6:AR8"/>
    <mergeCell ref="BX6:CC8"/>
    <mergeCell ref="B9:G11"/>
    <mergeCell ref="J9:AB10"/>
    <mergeCell ref="AD9:AE10"/>
    <mergeCell ref="AM9:AR11"/>
    <mergeCell ref="AU9:BM10"/>
    <mergeCell ref="BO9:BP10"/>
    <mergeCell ref="B13:P15"/>
    <mergeCell ref="Q13:AG15"/>
    <mergeCell ref="AM13:BA15"/>
    <mergeCell ref="BB13:BR15"/>
    <mergeCell ref="BX13:CL15"/>
    <mergeCell ref="CM13:DC15"/>
    <mergeCell ref="BX9:CC11"/>
    <mergeCell ref="CF9:CX10"/>
  </mergeCells>
  <phoneticPr fontId="1"/>
  <pageMargins left="0.19685039370078741" right="0" top="0" bottom="0.19685039370078741" header="0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pdf用</vt:lpstr>
      <vt:lpstr>pdf用!Print_Area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恒義</dc:creator>
  <cp:lastModifiedBy>蟹江町役場</cp:lastModifiedBy>
  <cp:lastPrinted>2019-05-27T05:41:14Z</cp:lastPrinted>
  <dcterms:created xsi:type="dcterms:W3CDTF">1997-01-08T22:48:59Z</dcterms:created>
  <dcterms:modified xsi:type="dcterms:W3CDTF">2022-11-25T08:15:25Z</dcterms:modified>
</cp:coreProperties>
</file>